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8_{FC1037F2-A8DD-4C1D-A57B-58A3B44EBFEA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ОЛ" sheetId="1" r:id="rId1"/>
    <sheet name="E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4" l="1"/>
  <c r="O98" i="4"/>
  <c r="AK97" i="4"/>
  <c r="AK96" i="4"/>
  <c r="AK95" i="4"/>
  <c r="O97" i="4"/>
  <c r="O96" i="4"/>
  <c r="O95" i="4"/>
  <c r="AE94" i="4"/>
  <c r="T93" i="4"/>
  <c r="O92" i="4"/>
  <c r="AK92" i="4"/>
  <c r="AK91" i="4"/>
  <c r="AK90" i="4"/>
  <c r="AK89" i="4"/>
  <c r="O91" i="4"/>
  <c r="O90" i="4"/>
  <c r="O89" i="4"/>
  <c r="O88" i="4"/>
  <c r="O87" i="4"/>
  <c r="Z86" i="4"/>
  <c r="Z85" i="4"/>
  <c r="AR84" i="4"/>
  <c r="AB84" i="4"/>
  <c r="O84" i="4"/>
  <c r="AK83" i="4"/>
  <c r="O83" i="4"/>
  <c r="AZ74" i="4"/>
  <c r="AZ73" i="4"/>
  <c r="AZ70" i="4"/>
  <c r="Q79" i="4"/>
  <c r="O79" i="4"/>
  <c r="O72" i="4"/>
  <c r="O73" i="4"/>
  <c r="O74" i="4"/>
  <c r="O75" i="4"/>
  <c r="O76" i="4"/>
  <c r="O77" i="4"/>
  <c r="O78" i="4"/>
  <c r="O71" i="4"/>
  <c r="O70" i="4"/>
  <c r="Z69" i="4"/>
  <c r="Z68" i="4"/>
  <c r="Z67" i="4"/>
  <c r="Z66" i="4"/>
  <c r="O65" i="4"/>
  <c r="O64" i="4"/>
  <c r="O63" i="4"/>
  <c r="O62" i="4"/>
  <c r="O61" i="4"/>
  <c r="AM51" i="4"/>
  <c r="O53" i="4"/>
  <c r="O54" i="4"/>
  <c r="O55" i="4"/>
  <c r="O56" i="4"/>
  <c r="O57" i="4"/>
  <c r="O58" i="4"/>
  <c r="O52" i="4"/>
  <c r="O51" i="4"/>
  <c r="BG23" i="4"/>
  <c r="BJ21" i="4"/>
  <c r="V1" i="4" l="1"/>
  <c r="V2" i="4"/>
  <c r="V3" i="4"/>
  <c r="AW3" i="4"/>
  <c r="V4" i="4"/>
  <c r="AW4" i="4"/>
  <c r="V5" i="4"/>
  <c r="V6" i="4"/>
  <c r="AW6" i="4"/>
  <c r="O9" i="4"/>
  <c r="AB9" i="4"/>
  <c r="AO9" i="4"/>
  <c r="BB9" i="4"/>
  <c r="O10" i="4"/>
  <c r="AB10" i="4"/>
  <c r="AO10" i="4"/>
  <c r="BB10" i="4"/>
  <c r="O11" i="4"/>
  <c r="AB11" i="4"/>
  <c r="AO11" i="4"/>
  <c r="BB11" i="4"/>
  <c r="O12" i="4"/>
  <c r="AB12" i="4"/>
  <c r="AO12" i="4"/>
  <c r="O13" i="4"/>
  <c r="AB13" i="4"/>
  <c r="AO13" i="4"/>
  <c r="BB13" i="4"/>
  <c r="O14" i="4"/>
  <c r="AO14" i="4"/>
  <c r="O15" i="4"/>
  <c r="AB15" i="4"/>
  <c r="AO15" i="4"/>
  <c r="BB15" i="4"/>
  <c r="O16" i="4"/>
  <c r="AB16" i="4"/>
  <c r="AO16" i="4"/>
  <c r="BB16" i="4"/>
  <c r="AO17" i="4"/>
  <c r="O18" i="4"/>
  <c r="AB18" i="4"/>
  <c r="AO18" i="4"/>
  <c r="W19" i="4"/>
  <c r="W24" i="4"/>
  <c r="D26" i="4"/>
  <c r="BH26" i="4"/>
  <c r="D27" i="4"/>
  <c r="BH27" i="4"/>
  <c r="D28" i="4"/>
  <c r="BH28" i="4"/>
  <c r="D29" i="4"/>
  <c r="BH29" i="4"/>
  <c r="D30" i="4"/>
  <c r="BH30" i="4"/>
  <c r="D31" i="4"/>
  <c r="BH31" i="4"/>
  <c r="D32" i="4"/>
  <c r="BH32" i="4"/>
  <c r="D33" i="4"/>
  <c r="D34" i="4"/>
  <c r="BH34" i="4"/>
  <c r="D35" i="4"/>
  <c r="BH35" i="4"/>
  <c r="M36" i="4"/>
  <c r="BH36" i="4"/>
  <c r="AD41" i="4"/>
  <c r="AY41" i="4"/>
  <c r="AD42" i="4"/>
  <c r="AO42" i="4"/>
  <c r="AY42" i="4"/>
  <c r="AK43" i="4"/>
  <c r="AK44" i="4"/>
  <c r="AT45" i="4"/>
  <c r="BI45" i="4"/>
  <c r="AT46" i="4"/>
  <c r="BI46" i="4"/>
  <c r="W47" i="4"/>
  <c r="W48" i="4"/>
  <c r="AL48" i="4"/>
  <c r="AW48" i="4"/>
  <c r="W49" i="4"/>
  <c r="Y49" i="4"/>
</calcChain>
</file>

<file path=xl/sharedStrings.xml><?xml version="1.0" encoding="utf-8"?>
<sst xmlns="http://schemas.openxmlformats.org/spreadsheetml/2006/main" count="501" uniqueCount="392">
  <si>
    <t>Предприятие</t>
  </si>
  <si>
    <t xml:space="preserve">Название: </t>
  </si>
  <si>
    <t>Адрес:</t>
  </si>
  <si>
    <t>E-mail</t>
  </si>
  <si>
    <t>Контактное лицо</t>
  </si>
  <si>
    <t>ФИО</t>
  </si>
  <si>
    <t>Должность</t>
  </si>
  <si>
    <t>Проектные данные</t>
  </si>
  <si>
    <t>Проект</t>
  </si>
  <si>
    <t>Позиция</t>
  </si>
  <si>
    <t>Кол-во</t>
  </si>
  <si>
    <t>Телефон:</t>
  </si>
  <si>
    <t>1.1</t>
  </si>
  <si>
    <t>Требования к трубопроводной арматуре</t>
  </si>
  <si>
    <t>Тип арматуры</t>
  </si>
  <si>
    <t>Исполнение арматуры</t>
  </si>
  <si>
    <t>1.2</t>
  </si>
  <si>
    <t>1.3</t>
  </si>
  <si>
    <t>Вид арматуры</t>
  </si>
  <si>
    <t>Запорная</t>
  </si>
  <si>
    <t>Регулирующая</t>
  </si>
  <si>
    <t>Запорно-регулирующая</t>
  </si>
  <si>
    <t>Обратная</t>
  </si>
  <si>
    <t>Кран</t>
  </si>
  <si>
    <t>Клапан</t>
  </si>
  <si>
    <t>Задвижка</t>
  </si>
  <si>
    <t>Затвор</t>
  </si>
  <si>
    <t>V</t>
  </si>
  <si>
    <t>Шаровой</t>
  </si>
  <si>
    <t>Сегментный</t>
  </si>
  <si>
    <t>Цилиндрический</t>
  </si>
  <si>
    <t>Проходной</t>
  </si>
  <si>
    <t>Прямоточный</t>
  </si>
  <si>
    <t>Угловой</t>
  </si>
  <si>
    <t>Клиновая</t>
  </si>
  <si>
    <t>Шиберная</t>
  </si>
  <si>
    <t>Шланговая</t>
  </si>
  <si>
    <t>С эксцен- триситетом</t>
  </si>
  <si>
    <t>1.4</t>
  </si>
  <si>
    <t>Присоединение</t>
  </si>
  <si>
    <t>Межфланцевое</t>
  </si>
  <si>
    <t>Штуцерное</t>
  </si>
  <si>
    <t>Под приварку</t>
  </si>
  <si>
    <t>Другое</t>
  </si>
  <si>
    <t>BSPT</t>
  </si>
  <si>
    <t>1.5</t>
  </si>
  <si>
    <t>Диаметр номинальный</t>
  </si>
  <si>
    <t>DN</t>
  </si>
  <si>
    <t>мм</t>
  </si>
  <si>
    <t>Для регуляторов по расчёту</t>
  </si>
  <si>
    <t>Давление номинальное</t>
  </si>
  <si>
    <t>1.6</t>
  </si>
  <si>
    <t>PN</t>
  </si>
  <si>
    <t>бар</t>
  </si>
  <si>
    <t>1.7</t>
  </si>
  <si>
    <t>Строительная длина</t>
  </si>
  <si>
    <t>L</t>
  </si>
  <si>
    <t xml:space="preserve">Низкотемпературная нейтральная неабразивная </t>
  </si>
  <si>
    <t xml:space="preserve">Низкотемпературная нейтральная абразивная </t>
  </si>
  <si>
    <t xml:space="preserve">Высокотемпературная нейтральная неабразивная </t>
  </si>
  <si>
    <t>Щелочная неабразивная</t>
  </si>
  <si>
    <t>Щелочная абразивная</t>
  </si>
  <si>
    <t>Кислая неабразивная</t>
  </si>
  <si>
    <t>Кислая абразивная</t>
  </si>
  <si>
    <t>Воздух</t>
  </si>
  <si>
    <t>Хлор</t>
  </si>
  <si>
    <t xml:space="preserve">Наименование: </t>
  </si>
  <si>
    <t>Углеводородный газ</t>
  </si>
  <si>
    <t>Рабочая стреда</t>
  </si>
  <si>
    <t>1.8</t>
  </si>
  <si>
    <t>1.8.1</t>
  </si>
  <si>
    <t>Параметры рабочей среды</t>
  </si>
  <si>
    <t>Температура</t>
  </si>
  <si>
    <t>Расход*</t>
  </si>
  <si>
    <t>Мин., град. С</t>
  </si>
  <si>
    <t>Макс., град. С</t>
  </si>
  <si>
    <t>Мин., бар</t>
  </si>
  <si>
    <t>Макс., бар</t>
  </si>
  <si>
    <t xml:space="preserve">Минимальный перепад давления до-после ∆Р, бар *
</t>
  </si>
  <si>
    <t>Плотность среды, кг/м3</t>
  </si>
  <si>
    <t>pH-фактор</t>
  </si>
  <si>
    <t>Уточняющие параметры</t>
  </si>
  <si>
    <t>2</t>
  </si>
  <si>
    <t>2.1</t>
  </si>
  <si>
    <t>2.2</t>
  </si>
  <si>
    <t>2.3</t>
  </si>
  <si>
    <t>Установка на трубопроводе</t>
  </si>
  <si>
    <t>Горизонтально</t>
  </si>
  <si>
    <t>Вертикально</t>
  </si>
  <si>
    <t>На конце трубопровода</t>
  </si>
  <si>
    <t>2.4</t>
  </si>
  <si>
    <t>Параметры трубопровода</t>
  </si>
  <si>
    <t>Материал</t>
  </si>
  <si>
    <t>Диаметр наружный</t>
  </si>
  <si>
    <t>2.5</t>
  </si>
  <si>
    <r>
      <rPr>
        <b/>
        <sz val="11"/>
        <color theme="1"/>
        <rFont val="Calibri"/>
        <family val="2"/>
        <charset val="204"/>
        <scheme val="minor"/>
      </rPr>
      <t>Описание тех. процесса</t>
    </r>
    <r>
      <rPr>
        <sz val="11"/>
        <color theme="1"/>
        <rFont val="Calibri"/>
        <family val="2"/>
        <scheme val="minor"/>
      </rPr>
      <t xml:space="preserve">
</t>
    </r>
  </si>
  <si>
    <t>Температура окружающей среды</t>
  </si>
  <si>
    <t>Макс. град. С</t>
  </si>
  <si>
    <t>Да</t>
  </si>
  <si>
    <t>Нет</t>
  </si>
  <si>
    <t>Взрывоопасная атмосфера</t>
  </si>
  <si>
    <t>2.6</t>
  </si>
  <si>
    <t>Доп. элементы</t>
  </si>
  <si>
    <t>Ответные фланцы</t>
  </si>
  <si>
    <t>Крепеж</t>
  </si>
  <si>
    <t>Прокладки</t>
  </si>
  <si>
    <t>при наличии негативных факторов</t>
  </si>
  <si>
    <t xml:space="preserve">Фланцевое           </t>
  </si>
  <si>
    <t>Межфланцевое с резьбой (LUG)</t>
  </si>
  <si>
    <t>Класс герметичности по ГОСТ 9544-2015</t>
  </si>
  <si>
    <t>Запорная и обратная</t>
  </si>
  <si>
    <t>A</t>
  </si>
  <si>
    <t>AA</t>
  </si>
  <si>
    <t>B</t>
  </si>
  <si>
    <t>C</t>
  </si>
  <si>
    <t>CC</t>
  </si>
  <si>
    <t>D</t>
  </si>
  <si>
    <t>E</t>
  </si>
  <si>
    <t>EE</t>
  </si>
  <si>
    <t>F</t>
  </si>
  <si>
    <t>G</t>
  </si>
  <si>
    <t>I</t>
  </si>
  <si>
    <t>II</t>
  </si>
  <si>
    <t>III</t>
  </si>
  <si>
    <t>IV</t>
  </si>
  <si>
    <t>IV-S1</t>
  </si>
  <si>
    <t>IV-S2</t>
  </si>
  <si>
    <t>VI</t>
  </si>
  <si>
    <t>3</t>
  </si>
  <si>
    <t>Тип привода</t>
  </si>
  <si>
    <t>3.1</t>
  </si>
  <si>
    <t>С фиксатором</t>
  </si>
  <si>
    <t>Ручной редуктор</t>
  </si>
  <si>
    <t xml:space="preserve">Конический </t>
  </si>
  <si>
    <t>Червячный</t>
  </si>
  <si>
    <t>Голый вал</t>
  </si>
  <si>
    <t>Привод к трубопроводной арматуре</t>
  </si>
  <si>
    <t>Ручной прямой (рукоятка/ штурвал)</t>
  </si>
  <si>
    <t>Давление (вакуум)</t>
  </si>
  <si>
    <t>Пневматический привод</t>
  </si>
  <si>
    <t>Тип действия</t>
  </si>
  <si>
    <t>Двухстороннего действия</t>
  </si>
  <si>
    <t>4.1</t>
  </si>
  <si>
    <t>4.2</t>
  </si>
  <si>
    <t>Защита от коррозии</t>
  </si>
  <si>
    <t>Стандарт</t>
  </si>
  <si>
    <t>Специальное (для агрессивной атмосферы)</t>
  </si>
  <si>
    <t>4.3</t>
  </si>
  <si>
    <t>град. С</t>
  </si>
  <si>
    <t>Максимальная</t>
  </si>
  <si>
    <t>Минимальная</t>
  </si>
  <si>
    <t>Одностороннего действия нормально закрытый (НЗ)</t>
  </si>
  <si>
    <t>Одностороннего действия нормально открытый (НО)</t>
  </si>
  <si>
    <t>4.4</t>
  </si>
  <si>
    <t>Нм</t>
  </si>
  <si>
    <t xml:space="preserve">Температура окру-жающей среды
</t>
  </si>
  <si>
    <t>4.5</t>
  </si>
  <si>
    <t xml:space="preserve">Давление управляющей магистрали
</t>
  </si>
  <si>
    <t xml:space="preserve">Момент на выходном валу
</t>
  </si>
  <si>
    <t>4.6</t>
  </si>
  <si>
    <t>Дополнительное оборудование</t>
  </si>
  <si>
    <t>Соленоид 24 V DC</t>
  </si>
  <si>
    <t>Соленоид 220 V AC</t>
  </si>
  <si>
    <t>Концевые выключатели</t>
  </si>
  <si>
    <t>Сигнализатор положения механический</t>
  </si>
  <si>
    <t>Сигнализатор положения индуктивный</t>
  </si>
  <si>
    <t>Пневматический позиционер (0,02…0,1бар)</t>
  </si>
  <si>
    <t>Электропневматический позиционер (4…20мА)</t>
  </si>
  <si>
    <t>Ручной дублер</t>
  </si>
  <si>
    <t>Воздушный фильтр-регулятор</t>
  </si>
  <si>
    <t>Ex исполнение</t>
  </si>
  <si>
    <t>Электрический привод</t>
  </si>
  <si>
    <t>5.1</t>
  </si>
  <si>
    <t>Исполнение</t>
  </si>
  <si>
    <t>Общепромышленное</t>
  </si>
  <si>
    <t>Взрывозащищенное (II2G EEx de IIC T4)</t>
  </si>
  <si>
    <t>5.2</t>
  </si>
  <si>
    <t>Функция</t>
  </si>
  <si>
    <t>Открыть/закрыть</t>
  </si>
  <si>
    <t>Позиционирование</t>
  </si>
  <si>
    <t>Регулирование</t>
  </si>
  <si>
    <t>5.3</t>
  </si>
  <si>
    <t>5.4</t>
  </si>
  <si>
    <t>Пылевлагозащита</t>
  </si>
  <si>
    <t>5.5</t>
  </si>
  <si>
    <t>IP67(стандарт)</t>
  </si>
  <si>
    <t>IP68 (опция)</t>
  </si>
  <si>
    <t>5.6</t>
  </si>
  <si>
    <t>Напряжение питания</t>
  </si>
  <si>
    <t>380 В / 50Гц / 3ф</t>
  </si>
  <si>
    <t>220 В / 50Гц / 1ф</t>
  </si>
  <si>
    <t>24 В DC</t>
  </si>
  <si>
    <t>Пневматический (дополнить в пункте 4)</t>
  </si>
  <si>
    <t>Электрический (дополнить в пункте 5)</t>
  </si>
  <si>
    <t>Защита двигателя</t>
  </si>
  <si>
    <t>Термореле</t>
  </si>
  <si>
    <t>PTC терморезисторы</t>
  </si>
  <si>
    <t>5.7</t>
  </si>
  <si>
    <t>5.8</t>
  </si>
  <si>
    <t>5.9</t>
  </si>
  <si>
    <t xml:space="preserve">Время поворота выходного вала на 90 град
</t>
  </si>
  <si>
    <t>сек</t>
  </si>
  <si>
    <t>5.10</t>
  </si>
  <si>
    <t>Обратная связь</t>
  </si>
  <si>
    <t>Моментные выключатели</t>
  </si>
  <si>
    <t>Аналоговый датчик положения</t>
  </si>
  <si>
    <t>Магнитный датчик положения</t>
  </si>
  <si>
    <t>5.11</t>
  </si>
  <si>
    <t>Управление</t>
  </si>
  <si>
    <t>Дистанционное</t>
  </si>
  <si>
    <t>Дистанционное + Местное</t>
  </si>
  <si>
    <t>5.12</t>
  </si>
  <si>
    <t xml:space="preserve">Доп. требования
</t>
  </si>
  <si>
    <t>Enterprise</t>
  </si>
  <si>
    <t>Name:</t>
  </si>
  <si>
    <t>Address:</t>
  </si>
  <si>
    <t>Contact person</t>
  </si>
  <si>
    <t>Tel:</t>
  </si>
  <si>
    <t>E-mail:</t>
  </si>
  <si>
    <t>Job title:</t>
  </si>
  <si>
    <t>Project info</t>
  </si>
  <si>
    <t>Project</t>
  </si>
  <si>
    <t>Position</t>
  </si>
  <si>
    <t>Quantity</t>
  </si>
  <si>
    <t>Requirements to the valve</t>
  </si>
  <si>
    <t>Valve function</t>
  </si>
  <si>
    <t>Shut-off</t>
  </si>
  <si>
    <t>Control</t>
  </si>
  <si>
    <t>Shut-off and control</t>
  </si>
  <si>
    <t>Check</t>
  </si>
  <si>
    <t>Valve design</t>
  </si>
  <si>
    <t>Valve</t>
  </si>
  <si>
    <t>Globe</t>
  </si>
  <si>
    <t>Gate</t>
  </si>
  <si>
    <t>Butterfly</t>
  </si>
  <si>
    <t>Trim type</t>
  </si>
  <si>
    <t>Ball</t>
  </si>
  <si>
    <t>Segment</t>
  </si>
  <si>
    <t>Con</t>
  </si>
  <si>
    <t>Plug</t>
  </si>
  <si>
    <t>Tee</t>
  </si>
  <si>
    <t>Angle 90°</t>
  </si>
  <si>
    <t>Wye</t>
  </si>
  <si>
    <t>Wadge</t>
  </si>
  <si>
    <t>Parallel</t>
  </si>
  <si>
    <t>Knife</t>
  </si>
  <si>
    <t>Pinch</t>
  </si>
  <si>
    <t xml:space="preserve">With eccentricity </t>
  </si>
  <si>
    <t>Non-eccentric</t>
  </si>
  <si>
    <t>End connections</t>
  </si>
  <si>
    <t xml:space="preserve">Flange        </t>
  </si>
  <si>
    <t>Flange type</t>
  </si>
  <si>
    <t>Weld ends</t>
  </si>
  <si>
    <t>Wafer</t>
  </si>
  <si>
    <t>Lugged Wafer (LUG)</t>
  </si>
  <si>
    <t>Fitting</t>
  </si>
  <si>
    <t>Thread</t>
  </si>
  <si>
    <t xml:space="preserve">NPT </t>
  </si>
  <si>
    <t xml:space="preserve">BSPP </t>
  </si>
  <si>
    <t>Other</t>
  </si>
  <si>
    <t>mm</t>
  </si>
  <si>
    <t>bar</t>
  </si>
  <si>
    <t>Medium</t>
  </si>
  <si>
    <t>Low temperature neutral non-abrasive</t>
  </si>
  <si>
    <t>Low temperature neutral abrasive</t>
  </si>
  <si>
    <t>High temperature neutral non-abrasive</t>
  </si>
  <si>
    <t>Alkaline non-abrasive</t>
  </si>
  <si>
    <t>Alkaline abrasive</t>
  </si>
  <si>
    <t>Acidic non-abrasive</t>
  </si>
  <si>
    <t>Acidic abrasive</t>
  </si>
  <si>
    <t>Air</t>
  </si>
  <si>
    <t>Chlorine</t>
  </si>
  <si>
    <t>Gas</t>
  </si>
  <si>
    <t>Medium parameters</t>
  </si>
  <si>
    <t>Temperature</t>
  </si>
  <si>
    <t>Min., °C</t>
  </si>
  <si>
    <t>Max., °C</t>
  </si>
  <si>
    <t>Pressure</t>
  </si>
  <si>
    <t>Min., bar</t>
  </si>
  <si>
    <t>Max., bar</t>
  </si>
  <si>
    <t>Flow*</t>
  </si>
  <si>
    <t>Min., kg/hour</t>
  </si>
  <si>
    <t>Max., kg/hour</t>
  </si>
  <si>
    <t xml:space="preserve">Minimum pressure differential before-after ∆Р, bar**
</t>
  </si>
  <si>
    <t>Coefficient of flow rate (Kv)*</t>
  </si>
  <si>
    <t>Требуемый коэф.расхода (Kv)*</t>
  </si>
  <si>
    <t>Density, kg/m3</t>
  </si>
  <si>
    <t>pH factor</t>
  </si>
  <si>
    <t>Explosive atmosphere</t>
  </si>
  <si>
    <t>Shut-off &amp; Check</t>
  </si>
  <si>
    <t>Направление подачи среды</t>
  </si>
  <si>
    <t>Двухстороннее</t>
  </si>
  <si>
    <t>Одностороннее</t>
  </si>
  <si>
    <t>Position on the pipeline</t>
  </si>
  <si>
    <t>Horizontal</t>
  </si>
  <si>
    <t>Vertical</t>
  </si>
  <si>
    <t>At the end of the pipeline</t>
  </si>
  <si>
    <t>Pipeline parameters</t>
  </si>
  <si>
    <t>Pipe diameter</t>
  </si>
  <si>
    <t>Pipeline material</t>
  </si>
  <si>
    <t>Ambient temperature</t>
  </si>
  <si>
    <t xml:space="preserve">Additional accessories </t>
  </si>
  <si>
    <t>Flanges</t>
  </si>
  <si>
    <t>Add. req-ments</t>
  </si>
  <si>
    <t>Remote + Local</t>
  </si>
  <si>
    <t>Remote</t>
  </si>
  <si>
    <t>Operating</t>
  </si>
  <si>
    <t>Magnet position sensor</t>
  </si>
  <si>
    <t>Torque (instant) switch</t>
  </si>
  <si>
    <t>Analog position sensor</t>
  </si>
  <si>
    <t>Limit switch</t>
  </si>
  <si>
    <t>Feedback</t>
  </si>
  <si>
    <t>Sec.</t>
  </si>
  <si>
    <r>
      <t>Output shaft 90</t>
    </r>
    <r>
      <rPr>
        <b/>
        <vertAlign val="superscript"/>
        <sz val="10.5"/>
        <color theme="1"/>
        <rFont val="Calibri"/>
        <family val="2"/>
        <charset val="204"/>
        <scheme val="minor"/>
      </rPr>
      <t>o</t>
    </r>
    <r>
      <rPr>
        <b/>
        <sz val="10.5"/>
        <color theme="1"/>
        <rFont val="Calibri"/>
        <family val="2"/>
        <charset val="204"/>
        <scheme val="minor"/>
      </rPr>
      <t xml:space="preserve"> rotation time
</t>
    </r>
  </si>
  <si>
    <t>Nm</t>
  </si>
  <si>
    <t xml:space="preserve">Torque output
</t>
  </si>
  <si>
    <t>PTC thermo-resistor</t>
  </si>
  <si>
    <t xml:space="preserve"> Thermo relay</t>
  </si>
  <si>
    <t>Drive protection</t>
  </si>
  <si>
    <t>220 V / 50 Hz / 1ф</t>
  </si>
  <si>
    <t>24 V DC</t>
  </si>
  <si>
    <t>380 V / 50 Hz / 3ф</t>
  </si>
  <si>
    <t>Power-supply voltage</t>
  </si>
  <si>
    <t>IP68 (optional)</t>
  </si>
  <si>
    <t>IP67(standard)</t>
  </si>
  <si>
    <t>Ingress Protection</t>
  </si>
  <si>
    <t>Special (for aggressive environment)</t>
  </si>
  <si>
    <t>Standard</t>
  </si>
  <si>
    <t>Anticorrosive protection</t>
  </si>
  <si>
    <r>
      <rPr>
        <vertAlign val="superscript"/>
        <sz val="10"/>
        <color theme="1"/>
        <rFont val="Calibri"/>
        <family val="2"/>
        <charset val="204"/>
        <scheme val="minor"/>
      </rPr>
      <t>o</t>
    </r>
    <r>
      <rPr>
        <sz val="10"/>
        <color theme="1"/>
        <rFont val="Calibri"/>
        <family val="2"/>
        <scheme val="minor"/>
      </rPr>
      <t>С</t>
    </r>
  </si>
  <si>
    <t>Maximal</t>
  </si>
  <si>
    <t>Minimal</t>
  </si>
  <si>
    <t xml:space="preserve">Positioning </t>
  </si>
  <si>
    <t>On/off</t>
  </si>
  <si>
    <t>Function</t>
  </si>
  <si>
    <t>Explosion-proof (II2G EEx de IIC T4)</t>
  </si>
  <si>
    <t>General industrial design</t>
  </si>
  <si>
    <t>Execution</t>
  </si>
  <si>
    <t>Electric actuator</t>
  </si>
  <si>
    <t>Air filter-regulator</t>
  </si>
  <si>
    <t>Manual operator</t>
  </si>
  <si>
    <t>Electric-pneumatic positioner (4…20мА)</t>
  </si>
  <si>
    <t>Pneumatic positioner (0,02…0,1 bar)</t>
  </si>
  <si>
    <t>Ex execution</t>
  </si>
  <si>
    <t>Position indicator inductive</t>
  </si>
  <si>
    <t>Position indicator mechanical</t>
  </si>
  <si>
    <t>Solenoid 220 V AC</t>
  </si>
  <si>
    <t>Solenoid 24 V DC</t>
  </si>
  <si>
    <t>Additional equipment</t>
  </si>
  <si>
    <t xml:space="preserve">Control line pressure
</t>
  </si>
  <si>
    <t xml:space="preserve">Torque output
</t>
  </si>
  <si>
    <t>Single acting actuator normaly opened</t>
  </si>
  <si>
    <t>Single acting actuator normaly closed</t>
  </si>
  <si>
    <t>Double acting</t>
  </si>
  <si>
    <t>Pneumatic actuator</t>
  </si>
  <si>
    <t>Bare stem</t>
  </si>
  <si>
    <t>Electric actuator (specification in clause 5)</t>
  </si>
  <si>
    <t>Pneumatic actuator (specification in clause 4)</t>
  </si>
  <si>
    <t>Worm gear</t>
  </si>
  <si>
    <t>Cilinder</t>
  </si>
  <si>
    <t>Cone</t>
  </si>
  <si>
    <t>Manual gearbox</t>
  </si>
  <si>
    <t>With lock</t>
  </si>
  <si>
    <t>Manual direct (handel/wheel)</t>
  </si>
  <si>
    <t>Drive type</t>
  </si>
  <si>
    <t xml:space="preserve">Valve drive </t>
  </si>
  <si>
    <t>Gaskets</t>
  </si>
  <si>
    <t>Mounting kit</t>
  </si>
  <si>
    <t>In case of negative factors</t>
  </si>
  <si>
    <r>
      <rPr>
        <b/>
        <sz val="11"/>
        <color theme="1"/>
        <rFont val="Calibri"/>
        <family val="2"/>
        <charset val="204"/>
        <scheme val="minor"/>
      </rPr>
      <t>Workflow description</t>
    </r>
    <r>
      <rPr>
        <sz val="11"/>
        <color theme="1"/>
        <rFont val="Calibri"/>
        <family val="2"/>
        <scheme val="minor"/>
      </rPr>
      <t xml:space="preserve">
</t>
    </r>
  </si>
  <si>
    <t>bidirectional</t>
  </si>
  <si>
    <t>One-directional</t>
  </si>
  <si>
    <t xml:space="preserve"> Medium feed direction</t>
  </si>
  <si>
    <t>Leakage class GOST 9544-2015</t>
  </si>
  <si>
    <t>Specifications</t>
  </si>
  <si>
    <t>Сonstruction length</t>
  </si>
  <si>
    <t>Pressure nominal</t>
  </si>
  <si>
    <t xml:space="preserve">Calculated for Control valves </t>
  </si>
  <si>
    <t>Diameter nominal</t>
  </si>
  <si>
    <t>4.7</t>
  </si>
  <si>
    <t xml:space="preserve">Add. req-ments
</t>
  </si>
  <si>
    <t>Yes</t>
  </si>
  <si>
    <t>No</t>
  </si>
  <si>
    <t>Исполнение фланца по ГОСТ 33259-2015</t>
  </si>
  <si>
    <r>
      <t>Мин.,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>/</t>
    </r>
    <r>
      <rPr>
        <sz val="10"/>
        <color theme="1"/>
        <rFont val="Calibri"/>
        <family val="2"/>
        <scheme val="minor"/>
      </rPr>
      <t>час</t>
    </r>
  </si>
  <si>
    <r>
      <t>Макс.,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>/час</t>
    </r>
  </si>
  <si>
    <t>Полнопроходной</t>
  </si>
  <si>
    <t>Неполнопроходной</t>
  </si>
  <si>
    <t>Симметричный</t>
  </si>
  <si>
    <t>Муфтовое</t>
  </si>
  <si>
    <t>Клеевое</t>
  </si>
  <si>
    <t>V25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</si>
</sst>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.199999999999999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vertAlign val="superscript"/>
      <sz val="10.5"/>
      <color theme="1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.3000000000000007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50">
    <xf numFmtId="0" fontId="0" fillId="0" borderId="0" xfId="0"/>
    <xf numFmtId="49" fontId="2" fillId="0" borderId="51" xfId="0" applyNumberFormat="1" applyFont="1" applyBorder="1" applyAlignment="1">
      <alignment horizontal="left" vertical="top"/>
    </xf>
    <xf numFmtId="49" fontId="2" fillId="0" borderId="52" xfId="0" applyNumberFormat="1" applyFont="1" applyBorder="1" applyAlignment="1">
      <alignment horizontal="left" vertical="top"/>
    </xf>
    <xf numFmtId="0" fontId="2" fillId="0" borderId="52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37" xfId="0" applyFont="1" applyBorder="1" applyAlignment="1">
      <alignment vertical="top"/>
    </xf>
    <xf numFmtId="0" fontId="8" fillId="0" borderId="38" xfId="0" applyFont="1" applyBorder="1" applyAlignment="1">
      <alignment vertical="top"/>
    </xf>
    <xf numFmtId="0" fontId="8" fillId="0" borderId="42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8" fillId="0" borderId="56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8" fillId="0" borderId="59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vertical="top"/>
    </xf>
    <xf numFmtId="49" fontId="2" fillId="0" borderId="11" xfId="0" applyNumberFormat="1" applyFont="1" applyBorder="1" applyAlignment="1">
      <alignment vertical="top"/>
    </xf>
    <xf numFmtId="49" fontId="2" fillId="0" borderId="63" xfId="0" applyNumberFormat="1" applyFont="1" applyBorder="1"/>
    <xf numFmtId="49" fontId="2" fillId="0" borderId="54" xfId="0" applyNumberFormat="1" applyFont="1" applyBorder="1"/>
    <xf numFmtId="49" fontId="2" fillId="0" borderId="10" xfId="0" applyNumberFormat="1" applyFont="1" applyBorder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45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56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49" fontId="2" fillId="0" borderId="58" xfId="0" applyNumberFormat="1" applyFont="1" applyBorder="1" applyAlignment="1">
      <alignment horizontal="left" vertical="top"/>
    </xf>
    <xf numFmtId="49" fontId="2" fillId="0" borderId="55" xfId="0" applyNumberFormat="1" applyFont="1" applyBorder="1" applyAlignment="1">
      <alignment horizontal="left" vertical="top"/>
    </xf>
    <xf numFmtId="0" fontId="5" fillId="0" borderId="5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/>
    </xf>
    <xf numFmtId="0" fontId="8" fillId="0" borderId="55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49" fontId="2" fillId="0" borderId="37" xfId="0" applyNumberFormat="1" applyFont="1" applyBorder="1" applyAlignment="1">
      <alignment horizontal="left" vertical="top"/>
    </xf>
    <xf numFmtId="49" fontId="2" fillId="0" borderId="27" xfId="0" applyNumberFormat="1" applyFont="1" applyBorder="1" applyAlignment="1">
      <alignment horizontal="left" vertical="top"/>
    </xf>
    <xf numFmtId="49" fontId="2" fillId="0" borderId="30" xfId="0" applyNumberFormat="1" applyFont="1" applyBorder="1" applyAlignment="1">
      <alignment horizontal="left" vertical="top"/>
    </xf>
    <xf numFmtId="0" fontId="8" fillId="0" borderId="43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left" vertical="top"/>
    </xf>
    <xf numFmtId="0" fontId="4" fillId="0" borderId="52" xfId="0" applyFont="1" applyBorder="1" applyAlignment="1">
      <alignment horizontal="center" vertical="top"/>
    </xf>
    <xf numFmtId="0" fontId="4" fillId="0" borderId="53" xfId="0" applyFont="1" applyBorder="1" applyAlignment="1">
      <alignment horizontal="left" vertical="top"/>
    </xf>
    <xf numFmtId="0" fontId="4" fillId="0" borderId="30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7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6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8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8" fillId="0" borderId="52" xfId="0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top"/>
    </xf>
    <xf numFmtId="0" fontId="8" fillId="0" borderId="52" xfId="0" applyFont="1" applyBorder="1" applyAlignment="1">
      <alignment horizontal="center" vertical="top"/>
    </xf>
    <xf numFmtId="0" fontId="8" fillId="0" borderId="52" xfId="0" applyFont="1" applyBorder="1" applyAlignment="1">
      <alignment horizontal="left" vertical="top"/>
    </xf>
    <xf numFmtId="0" fontId="18" fillId="0" borderId="5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8" fillId="0" borderId="55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left"/>
    </xf>
    <xf numFmtId="0" fontId="0" fillId="0" borderId="4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9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8" fillId="0" borderId="33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0" fontId="8" fillId="0" borderId="35" xfId="0" applyFont="1" applyBorder="1" applyAlignment="1">
      <alignment horizontal="center" vertical="top"/>
    </xf>
    <xf numFmtId="0" fontId="8" fillId="0" borderId="36" xfId="0" applyFont="1" applyBorder="1" applyAlignment="1">
      <alignment horizontal="center" vertical="top"/>
    </xf>
    <xf numFmtId="0" fontId="18" fillId="0" borderId="33" xfId="0" applyFont="1" applyBorder="1" applyAlignment="1">
      <alignment horizontal="center" vertical="top"/>
    </xf>
    <xf numFmtId="0" fontId="18" fillId="0" borderId="34" xfId="0" applyFont="1" applyBorder="1" applyAlignment="1">
      <alignment horizontal="center" vertical="top"/>
    </xf>
    <xf numFmtId="0" fontId="18" fillId="0" borderId="35" xfId="0" applyFont="1" applyBorder="1" applyAlignment="1">
      <alignment horizontal="center" vertical="top"/>
    </xf>
    <xf numFmtId="0" fontId="8" fillId="0" borderId="4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3" xfId="0" applyFont="1" applyBorder="1"/>
    <xf numFmtId="0" fontId="4" fillId="0" borderId="4" xfId="0" applyFont="1" applyBorder="1"/>
    <xf numFmtId="0" fontId="6" fillId="0" borderId="3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57" xfId="0" applyFont="1" applyBorder="1" applyAlignment="1">
      <alignment vertical="top"/>
    </xf>
    <xf numFmtId="0" fontId="4" fillId="0" borderId="7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4" fillId="0" borderId="6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0" fontId="4" fillId="0" borderId="66" xfId="0" applyFont="1" applyBorder="1" applyAlignment="1">
      <alignment horizontal="left" vertical="top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49" fontId="2" fillId="0" borderId="45" xfId="0" applyNumberFormat="1" applyFont="1" applyBorder="1" applyAlignment="1">
      <alignment horizontal="left" vertical="top"/>
    </xf>
    <xf numFmtId="49" fontId="2" fillId="0" borderId="16" xfId="0" applyNumberFormat="1" applyFont="1" applyBorder="1" applyAlignment="1">
      <alignment horizontal="left" vertical="top"/>
    </xf>
    <xf numFmtId="49" fontId="2" fillId="0" borderId="17" xfId="0" applyNumberFormat="1" applyFont="1" applyBorder="1" applyAlignment="1">
      <alignment horizontal="left" vertical="top"/>
    </xf>
    <xf numFmtId="49" fontId="2" fillId="0" borderId="40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9" fillId="0" borderId="3" xfId="0" applyFont="1" applyBorder="1"/>
    <xf numFmtId="0" fontId="5" fillId="0" borderId="3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left"/>
    </xf>
    <xf numFmtId="49" fontId="2" fillId="0" borderId="61" xfId="0" applyNumberFormat="1" applyFont="1" applyBorder="1" applyAlignment="1">
      <alignment horizontal="left" vertical="top"/>
    </xf>
    <xf numFmtId="49" fontId="2" fillId="0" borderId="34" xfId="0" applyNumberFormat="1" applyFont="1" applyBorder="1" applyAlignment="1">
      <alignment horizontal="left" vertical="top"/>
    </xf>
    <xf numFmtId="49" fontId="2" fillId="0" borderId="22" xfId="0" applyNumberFormat="1" applyFont="1" applyBorder="1" applyAlignment="1">
      <alignment horizontal="left" vertical="top"/>
    </xf>
    <xf numFmtId="49" fontId="2" fillId="0" borderId="23" xfId="0" applyNumberFormat="1" applyFont="1" applyBorder="1" applyAlignment="1">
      <alignment horizontal="left" vertical="top"/>
    </xf>
    <xf numFmtId="0" fontId="9" fillId="0" borderId="54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49" fontId="2" fillId="0" borderId="35" xfId="0" applyNumberFormat="1" applyFont="1" applyBorder="1" applyAlignment="1">
      <alignment horizontal="left" vertical="top"/>
    </xf>
    <xf numFmtId="49" fontId="2" fillId="0" borderId="62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49" xfId="0" applyNumberFormat="1" applyFont="1" applyBorder="1" applyAlignment="1">
      <alignment horizontal="left" vertical="top"/>
    </xf>
    <xf numFmtId="49" fontId="2" fillId="0" borderId="24" xfId="0" applyNumberFormat="1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9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4" fillId="0" borderId="56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46" xfId="0" applyFont="1" applyBorder="1" applyAlignment="1">
      <alignment horizontal="left" vertical="top"/>
    </xf>
    <xf numFmtId="0" fontId="18" fillId="0" borderId="47" xfId="0" applyFont="1" applyBorder="1" applyAlignment="1">
      <alignment horizontal="left" vertical="top"/>
    </xf>
    <xf numFmtId="0" fontId="18" fillId="0" borderId="6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0" xfId="0" applyBorder="1" applyAlignment="1">
      <alignment horizont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4" fillId="0" borderId="52" xfId="0" applyFont="1" applyBorder="1" applyAlignment="1">
      <alignment horizontal="center" vertical="center"/>
    </xf>
    <xf numFmtId="0" fontId="11" fillId="0" borderId="52" xfId="0" applyFont="1" applyBorder="1" applyAlignment="1">
      <alignment horizontal="left"/>
    </xf>
    <xf numFmtId="0" fontId="4" fillId="0" borderId="52" xfId="0" applyFont="1" applyBorder="1" applyAlignment="1">
      <alignment horizontal="center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60" xfId="0" applyFont="1" applyBorder="1" applyAlignment="1">
      <alignment horizontal="left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60" xfId="0" applyFont="1" applyBorder="1" applyAlignment="1">
      <alignment horizontal="left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4" fillId="0" borderId="45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65" xfId="0" applyFont="1" applyBorder="1" applyAlignment="1">
      <alignment horizontal="left" vertical="top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4" fillId="0" borderId="32" xfId="0" applyFont="1" applyBorder="1" applyAlignment="1">
      <alignment horizontal="left"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56" xfId="0" applyFont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4" fillId="0" borderId="45" xfId="0" applyFont="1" applyBorder="1" applyAlignment="1">
      <alignment vertical="top"/>
    </xf>
    <xf numFmtId="0" fontId="4" fillId="0" borderId="46" xfId="0" applyFont="1" applyBorder="1" applyAlignment="1">
      <alignment vertical="top"/>
    </xf>
    <xf numFmtId="0" fontId="4" fillId="0" borderId="47" xfId="0" applyFont="1" applyBorder="1" applyAlignment="1">
      <alignment vertical="top"/>
    </xf>
    <xf numFmtId="0" fontId="4" fillId="0" borderId="48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6" fillId="2" borderId="1" xfId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left" vertical="top"/>
    </xf>
    <xf numFmtId="0" fontId="18" fillId="2" borderId="31" xfId="0" applyFont="1" applyFill="1" applyBorder="1" applyAlignment="1">
      <alignment horizontal="left" vertical="top"/>
    </xf>
    <xf numFmtId="0" fontId="18" fillId="2" borderId="32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45" xfId="0" applyFont="1" applyFill="1" applyBorder="1" applyAlignment="1">
      <alignment horizontal="center"/>
    </xf>
    <xf numFmtId="0" fontId="18" fillId="2" borderId="46" xfId="0" applyFont="1" applyFill="1" applyBorder="1" applyAlignment="1">
      <alignment horizontal="center"/>
    </xf>
    <xf numFmtId="0" fontId="18" fillId="2" borderId="47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42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9"/>
  <sheetViews>
    <sheetView tabSelected="1" view="pageLayout" topLeftCell="A79" zoomScaleNormal="100" workbookViewId="0">
      <selection activeCell="V4" sqref="V4:AN4"/>
    </sheetView>
  </sheetViews>
  <sheetFormatPr defaultRowHeight="15" x14ac:dyDescent="0.25"/>
  <cols>
    <col min="1" max="3" width="1.28515625" customWidth="1"/>
    <col min="4" max="13" width="1.42578125" customWidth="1"/>
    <col min="14" max="14" width="2.5703125" customWidth="1"/>
    <col min="15" max="15" width="1.42578125" customWidth="1"/>
    <col min="16" max="16" width="1" customWidth="1"/>
    <col min="17" max="19" width="1.42578125" customWidth="1"/>
    <col min="20" max="26" width="1.28515625" customWidth="1"/>
    <col min="27" max="27" width="1.85546875" customWidth="1"/>
    <col min="28" max="39" width="1.28515625" customWidth="1"/>
    <col min="40" max="40" width="1.5703125" customWidth="1"/>
    <col min="41" max="57" width="1.28515625" customWidth="1"/>
    <col min="58" max="58" width="1.140625" customWidth="1"/>
    <col min="59" max="59" width="1.28515625" customWidth="1"/>
    <col min="60" max="60" width="1.140625" customWidth="1"/>
    <col min="61" max="64" width="1.28515625" customWidth="1"/>
    <col min="65" max="65" width="1.140625" customWidth="1"/>
    <col min="66" max="66" width="1.28515625" customWidth="1"/>
    <col min="67" max="67" width="1.140625" customWidth="1"/>
  </cols>
  <sheetData>
    <row r="1" spans="1:67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  <c r="O1" s="151" t="s">
        <v>1</v>
      </c>
      <c r="P1" s="151"/>
      <c r="Q1" s="151"/>
      <c r="R1" s="151"/>
      <c r="S1" s="151"/>
      <c r="T1" s="151"/>
      <c r="U1" s="151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  <c r="AM1" s="428"/>
      <c r="AN1" s="428"/>
      <c r="AO1" s="428"/>
      <c r="AP1" s="428"/>
      <c r="AQ1" s="428"/>
      <c r="AR1" s="428"/>
      <c r="AS1" s="428"/>
      <c r="AT1" s="428"/>
      <c r="AU1" s="428"/>
      <c r="AV1" s="428"/>
      <c r="AW1" s="428"/>
      <c r="AX1" s="428"/>
      <c r="AY1" s="428"/>
      <c r="AZ1" s="428"/>
      <c r="BA1" s="428"/>
      <c r="BB1" s="428"/>
      <c r="BC1" s="428"/>
      <c r="BD1" s="428"/>
      <c r="BE1" s="428"/>
      <c r="BF1" s="428"/>
      <c r="BG1" s="428"/>
      <c r="BH1" s="428"/>
      <c r="BI1" s="428"/>
      <c r="BJ1" s="428"/>
      <c r="BK1" s="428"/>
      <c r="BL1" s="428"/>
      <c r="BM1" s="428"/>
      <c r="BN1" s="428"/>
      <c r="BO1" s="429"/>
    </row>
    <row r="2" spans="1:67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1"/>
      <c r="O2" s="123" t="s">
        <v>2</v>
      </c>
      <c r="P2" s="123"/>
      <c r="Q2" s="123"/>
      <c r="R2" s="123"/>
      <c r="S2" s="123"/>
      <c r="T2" s="123"/>
      <c r="U2" s="123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1"/>
    </row>
    <row r="3" spans="1:67" x14ac:dyDescent="0.25">
      <c r="A3" s="112" t="s">
        <v>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  <c r="O3" s="123" t="s">
        <v>11</v>
      </c>
      <c r="P3" s="123"/>
      <c r="Q3" s="123"/>
      <c r="R3" s="123"/>
      <c r="S3" s="123"/>
      <c r="T3" s="123"/>
      <c r="U3" s="123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123" t="s">
        <v>3</v>
      </c>
      <c r="AP3" s="123"/>
      <c r="AQ3" s="123"/>
      <c r="AR3" s="123"/>
      <c r="AS3" s="123"/>
      <c r="AT3" s="123"/>
      <c r="AU3" s="123"/>
      <c r="AV3" s="123"/>
      <c r="AW3" s="433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432"/>
      <c r="BK3" s="432"/>
      <c r="BL3" s="432"/>
      <c r="BM3" s="432"/>
      <c r="BN3" s="432"/>
      <c r="BO3" s="434"/>
    </row>
    <row r="4" spans="1:67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23" t="s">
        <v>5</v>
      </c>
      <c r="P4" s="123"/>
      <c r="Q4" s="123"/>
      <c r="R4" s="123"/>
      <c r="S4" s="123"/>
      <c r="T4" s="123"/>
      <c r="U4" s="123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123" t="s">
        <v>6</v>
      </c>
      <c r="AP4" s="123"/>
      <c r="AQ4" s="123"/>
      <c r="AR4" s="123"/>
      <c r="AS4" s="123"/>
      <c r="AT4" s="123"/>
      <c r="AU4" s="123"/>
      <c r="AV4" s="123"/>
      <c r="AW4" s="435"/>
      <c r="AX4" s="435"/>
      <c r="AY4" s="435"/>
      <c r="AZ4" s="435"/>
      <c r="BA4" s="435"/>
      <c r="BB4" s="435"/>
      <c r="BC4" s="435"/>
      <c r="BD4" s="435"/>
      <c r="BE4" s="435"/>
      <c r="BF4" s="435"/>
      <c r="BG4" s="435"/>
      <c r="BH4" s="435"/>
      <c r="BI4" s="435"/>
      <c r="BJ4" s="435"/>
      <c r="BK4" s="435"/>
      <c r="BL4" s="435"/>
      <c r="BM4" s="435"/>
      <c r="BN4" s="435"/>
      <c r="BO4" s="436"/>
    </row>
    <row r="5" spans="1:67" x14ac:dyDescent="0.25">
      <c r="A5" s="112" t="s">
        <v>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4"/>
      <c r="O5" s="123" t="s">
        <v>8</v>
      </c>
      <c r="P5" s="123"/>
      <c r="Q5" s="123"/>
      <c r="R5" s="123"/>
      <c r="S5" s="123"/>
      <c r="T5" s="123"/>
      <c r="U5" s="123"/>
      <c r="V5" s="127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9"/>
    </row>
    <row r="6" spans="1:67" ht="15.75" thickBot="1" x14ac:dyDescent="0.3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6"/>
      <c r="O6" s="150" t="s">
        <v>9</v>
      </c>
      <c r="P6" s="150"/>
      <c r="Q6" s="150"/>
      <c r="R6" s="150"/>
      <c r="S6" s="150"/>
      <c r="T6" s="150"/>
      <c r="U6" s="150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50" t="s">
        <v>10</v>
      </c>
      <c r="AP6" s="150"/>
      <c r="AQ6" s="150"/>
      <c r="AR6" s="150"/>
      <c r="AS6" s="150"/>
      <c r="AT6" s="150"/>
      <c r="AU6" s="150"/>
      <c r="AV6" s="150"/>
      <c r="AW6" s="130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2"/>
    </row>
    <row r="7" spans="1:67" ht="7.5" customHeight="1" thickBot="1" x14ac:dyDescent="0.3"/>
    <row r="8" spans="1:67" ht="15.75" thickBot="1" x14ac:dyDescent="0.3">
      <c r="A8" s="119">
        <v>1</v>
      </c>
      <c r="B8" s="120"/>
      <c r="C8" s="120"/>
      <c r="D8" s="121" t="s">
        <v>13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2"/>
    </row>
    <row r="9" spans="1:67" ht="27.75" customHeight="1" thickBot="1" x14ac:dyDescent="0.3">
      <c r="A9" s="47" t="s">
        <v>12</v>
      </c>
      <c r="B9" s="48"/>
      <c r="C9" s="48"/>
      <c r="D9" s="115" t="s">
        <v>18</v>
      </c>
      <c r="E9" s="116"/>
      <c r="F9" s="116"/>
      <c r="G9" s="116"/>
      <c r="H9" s="116"/>
      <c r="I9" s="116"/>
      <c r="J9" s="116"/>
      <c r="K9" s="116"/>
      <c r="L9" s="116"/>
      <c r="M9" s="116"/>
      <c r="N9" s="117"/>
      <c r="O9" s="118" t="s">
        <v>27</v>
      </c>
      <c r="P9" s="118"/>
      <c r="Q9" s="83" t="s">
        <v>19</v>
      </c>
      <c r="R9" s="83"/>
      <c r="S9" s="83"/>
      <c r="T9" s="83"/>
      <c r="U9" s="83"/>
      <c r="V9" s="83"/>
      <c r="W9" s="83"/>
      <c r="X9" s="83"/>
      <c r="Y9" s="83"/>
      <c r="Z9" s="83"/>
      <c r="AA9" s="83"/>
      <c r="AB9" s="60"/>
      <c r="AC9" s="60"/>
      <c r="AD9" s="84" t="s">
        <v>20</v>
      </c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60"/>
      <c r="AP9" s="60"/>
      <c r="AQ9" s="133" t="s">
        <v>21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4"/>
      <c r="BC9" s="134"/>
      <c r="BD9" s="135" t="s">
        <v>22</v>
      </c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6"/>
    </row>
    <row r="10" spans="1:67" ht="15.75" thickBot="1" x14ac:dyDescent="0.3">
      <c r="A10" s="1" t="s">
        <v>16</v>
      </c>
      <c r="B10" s="2"/>
      <c r="C10" s="2"/>
      <c r="D10" s="138" t="s">
        <v>14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40"/>
      <c r="O10" s="141" t="s">
        <v>27</v>
      </c>
      <c r="P10" s="141"/>
      <c r="Q10" s="142" t="s">
        <v>23</v>
      </c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3"/>
      <c r="AC10" s="143"/>
      <c r="AD10" s="144" t="s">
        <v>24</v>
      </c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60"/>
      <c r="AP10" s="60"/>
      <c r="AQ10" s="78" t="s">
        <v>25</v>
      </c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9"/>
      <c r="BC10" s="79"/>
      <c r="BD10" s="78" t="s">
        <v>26</v>
      </c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80"/>
    </row>
    <row r="11" spans="1:67" ht="15" customHeight="1" x14ac:dyDescent="0.25">
      <c r="A11" s="55" t="s">
        <v>17</v>
      </c>
      <c r="B11" s="41"/>
      <c r="C11" s="41"/>
      <c r="D11" s="12" t="s">
        <v>15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47" t="s">
        <v>27</v>
      </c>
      <c r="P11" s="147"/>
      <c r="Q11" s="83" t="s">
        <v>28</v>
      </c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60"/>
      <c r="AC11" s="60"/>
      <c r="AD11" s="84" t="s">
        <v>31</v>
      </c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51"/>
      <c r="AP11" s="52"/>
      <c r="AQ11" s="84" t="s">
        <v>34</v>
      </c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91"/>
      <c r="BC11" s="92"/>
      <c r="BD11" s="85" t="s">
        <v>37</v>
      </c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7"/>
    </row>
    <row r="12" spans="1:67" x14ac:dyDescent="0.25">
      <c r="A12" s="56"/>
      <c r="B12" s="57"/>
      <c r="C12" s="57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8"/>
      <c r="P12" s="148"/>
      <c r="Q12" s="49" t="s">
        <v>29</v>
      </c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95"/>
      <c r="AC12" s="95"/>
      <c r="AD12" s="49" t="s">
        <v>32</v>
      </c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53"/>
      <c r="AP12" s="54"/>
      <c r="AQ12" s="96" t="s">
        <v>35</v>
      </c>
      <c r="AR12" s="97"/>
      <c r="AS12" s="97"/>
      <c r="AT12" s="97"/>
      <c r="AU12" s="97"/>
      <c r="AV12" s="97"/>
      <c r="AW12" s="97"/>
      <c r="AX12" s="97"/>
      <c r="AY12" s="97"/>
      <c r="AZ12" s="97"/>
      <c r="BA12" s="98"/>
      <c r="BB12" s="93"/>
      <c r="BC12" s="94"/>
      <c r="BD12" s="88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90"/>
    </row>
    <row r="13" spans="1:67" ht="15" customHeight="1" x14ac:dyDescent="0.25">
      <c r="A13" s="56"/>
      <c r="B13" s="57"/>
      <c r="C13" s="57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8"/>
      <c r="P13" s="148"/>
      <c r="Q13" s="49" t="s">
        <v>386</v>
      </c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95"/>
      <c r="AC13" s="95"/>
      <c r="AD13" s="49" t="s">
        <v>33</v>
      </c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53"/>
      <c r="AP13" s="54"/>
      <c r="AQ13" s="49" t="s">
        <v>36</v>
      </c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102"/>
      <c r="BC13" s="103"/>
      <c r="BD13" s="99" t="s">
        <v>388</v>
      </c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1"/>
    </row>
    <row r="14" spans="1:67" ht="15.75" thickBot="1" x14ac:dyDescent="0.3">
      <c r="A14" s="58"/>
      <c r="B14" s="59"/>
      <c r="C14" s="5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9"/>
      <c r="P14" s="149"/>
      <c r="Q14" s="50" t="s">
        <v>387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27"/>
      <c r="AC14" s="27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81"/>
      <c r="AP14" s="82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27"/>
      <c r="BC14" s="27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5"/>
    </row>
    <row r="15" spans="1:67" ht="15" customHeight="1" x14ac:dyDescent="0.25">
      <c r="A15" s="61" t="s">
        <v>38</v>
      </c>
      <c r="B15" s="62"/>
      <c r="C15" s="62"/>
      <c r="D15" s="63" t="s">
        <v>39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9" t="s">
        <v>27</v>
      </c>
      <c r="P15" s="29"/>
      <c r="Q15" s="145" t="s">
        <v>107</v>
      </c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68"/>
      <c r="AC15" s="68"/>
      <c r="AD15" s="66" t="s">
        <v>40</v>
      </c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7"/>
      <c r="AP15" s="67"/>
      <c r="AQ15" s="18" t="s">
        <v>390</v>
      </c>
      <c r="AR15" s="19"/>
      <c r="AS15" s="19"/>
      <c r="AT15" s="19"/>
      <c r="AU15" s="19"/>
      <c r="AV15" s="19"/>
      <c r="AW15" s="19"/>
      <c r="AX15" s="19"/>
      <c r="AY15" s="19"/>
      <c r="AZ15" s="19"/>
      <c r="BA15" s="20"/>
      <c r="BB15" s="93"/>
      <c r="BC15" s="94"/>
      <c r="BD15" s="215" t="s">
        <v>43</v>
      </c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7"/>
    </row>
    <row r="16" spans="1:67" ht="15" customHeight="1" x14ac:dyDescent="0.25">
      <c r="A16" s="56"/>
      <c r="B16" s="57"/>
      <c r="C16" s="57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8" t="s">
        <v>119</v>
      </c>
      <c r="P16" s="28"/>
      <c r="Q16" s="30" t="s">
        <v>383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25"/>
      <c r="AC16" s="25"/>
      <c r="AD16" s="24" t="s">
        <v>108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6"/>
      <c r="AP16" s="26"/>
      <c r="AQ16" s="21"/>
      <c r="AR16" s="22"/>
      <c r="AS16" s="22"/>
      <c r="AT16" s="22"/>
      <c r="AU16" s="22"/>
      <c r="AV16" s="22"/>
      <c r="AW16" s="22"/>
      <c r="AX16" s="22"/>
      <c r="AY16" s="22"/>
      <c r="AZ16" s="22"/>
      <c r="BA16" s="23"/>
      <c r="BB16" s="99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1"/>
    </row>
    <row r="17" spans="1:67" x14ac:dyDescent="0.25">
      <c r="A17" s="56"/>
      <c r="B17" s="57"/>
      <c r="C17" s="5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28"/>
      <c r="P17" s="28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25"/>
      <c r="AC17" s="25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6"/>
      <c r="AP17" s="26"/>
      <c r="AQ17" s="21" t="s">
        <v>389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3"/>
      <c r="BB17" s="209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1"/>
    </row>
    <row r="18" spans="1:67" ht="15.75" thickBot="1" x14ac:dyDescent="0.3">
      <c r="A18" s="58"/>
      <c r="B18" s="59"/>
      <c r="C18" s="59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27"/>
      <c r="P18" s="27"/>
      <c r="Q18" s="50" t="s">
        <v>42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104"/>
      <c r="AC18" s="104"/>
      <c r="AD18" s="50" t="s">
        <v>41</v>
      </c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27"/>
      <c r="AP18" s="27"/>
      <c r="AQ18" s="247"/>
      <c r="AR18" s="248"/>
      <c r="AS18" s="248"/>
      <c r="AT18" s="248"/>
      <c r="AU18" s="248"/>
      <c r="AV18" s="248"/>
      <c r="AW18" s="248"/>
      <c r="AX18" s="248"/>
      <c r="AY18" s="248"/>
      <c r="AZ18" s="248"/>
      <c r="BA18" s="249"/>
      <c r="BB18" s="212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4"/>
    </row>
    <row r="19" spans="1:67" x14ac:dyDescent="0.25">
      <c r="A19" s="61" t="s">
        <v>45</v>
      </c>
      <c r="B19" s="62"/>
      <c r="C19" s="73"/>
      <c r="D19" s="153" t="s">
        <v>46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66" t="s">
        <v>47</v>
      </c>
      <c r="U19" s="166"/>
      <c r="V19" s="167"/>
      <c r="W19" s="77">
        <v>10</v>
      </c>
      <c r="X19" s="32"/>
      <c r="Y19" s="32"/>
      <c r="Z19" s="32"/>
      <c r="AA19" s="32">
        <v>15</v>
      </c>
      <c r="AB19" s="32"/>
      <c r="AC19" s="32"/>
      <c r="AD19" s="32"/>
      <c r="AE19" s="32"/>
      <c r="AF19" s="32">
        <v>20</v>
      </c>
      <c r="AG19" s="32"/>
      <c r="AH19" s="32"/>
      <c r="AI19" s="32"/>
      <c r="AJ19" s="32"/>
      <c r="AK19" s="152" t="s">
        <v>391</v>
      </c>
      <c r="AL19" s="152"/>
      <c r="AM19" s="152"/>
      <c r="AN19" s="152"/>
      <c r="AO19" s="152"/>
      <c r="AP19" s="32">
        <v>32</v>
      </c>
      <c r="AQ19" s="32"/>
      <c r="AR19" s="32"/>
      <c r="AS19" s="32"/>
      <c r="AT19" s="32"/>
      <c r="AU19" s="32">
        <v>40</v>
      </c>
      <c r="AV19" s="32"/>
      <c r="AW19" s="32"/>
      <c r="AX19" s="32"/>
      <c r="AY19" s="32"/>
      <c r="AZ19" s="32">
        <v>50</v>
      </c>
      <c r="BA19" s="32"/>
      <c r="BB19" s="32"/>
      <c r="BC19" s="32"/>
      <c r="BD19" s="32"/>
      <c r="BE19" s="32">
        <v>65</v>
      </c>
      <c r="BF19" s="32"/>
      <c r="BG19" s="32"/>
      <c r="BH19" s="32"/>
      <c r="BI19" s="32"/>
      <c r="BJ19" s="32">
        <v>80</v>
      </c>
      <c r="BK19" s="32"/>
      <c r="BL19" s="32"/>
      <c r="BM19" s="32"/>
      <c r="BN19" s="32"/>
      <c r="BO19" s="33"/>
    </row>
    <row r="20" spans="1:67" ht="15" customHeight="1" x14ac:dyDescent="0.25">
      <c r="A20" s="56"/>
      <c r="B20" s="57"/>
      <c r="C20" s="74"/>
      <c r="D20" s="154" t="s">
        <v>49</v>
      </c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6"/>
      <c r="T20" s="166"/>
      <c r="U20" s="166"/>
      <c r="V20" s="167"/>
      <c r="W20" s="160">
        <v>100</v>
      </c>
      <c r="X20" s="161"/>
      <c r="Y20" s="161"/>
      <c r="Z20" s="162"/>
      <c r="AA20" s="34">
        <v>125</v>
      </c>
      <c r="AB20" s="34"/>
      <c r="AC20" s="34"/>
      <c r="AD20" s="34"/>
      <c r="AE20" s="34"/>
      <c r="AF20" s="34">
        <v>150</v>
      </c>
      <c r="AG20" s="34"/>
      <c r="AH20" s="34"/>
      <c r="AI20" s="34"/>
      <c r="AJ20" s="34"/>
      <c r="AK20" s="34">
        <v>200</v>
      </c>
      <c r="AL20" s="34"/>
      <c r="AM20" s="34"/>
      <c r="AN20" s="34"/>
      <c r="AO20" s="34"/>
      <c r="AP20" s="34">
        <v>250</v>
      </c>
      <c r="AQ20" s="34"/>
      <c r="AR20" s="34"/>
      <c r="AS20" s="34"/>
      <c r="AT20" s="34"/>
      <c r="AU20" s="34">
        <v>300</v>
      </c>
      <c r="AV20" s="34"/>
      <c r="AW20" s="34"/>
      <c r="AX20" s="34"/>
      <c r="AY20" s="34"/>
      <c r="AZ20" s="34">
        <v>350</v>
      </c>
      <c r="BA20" s="34"/>
      <c r="BB20" s="34"/>
      <c r="BC20" s="34"/>
      <c r="BD20" s="34"/>
      <c r="BE20" s="34">
        <v>400</v>
      </c>
      <c r="BF20" s="34"/>
      <c r="BG20" s="34"/>
      <c r="BH20" s="34"/>
      <c r="BI20" s="34"/>
      <c r="BJ20" s="34">
        <v>450</v>
      </c>
      <c r="BK20" s="34"/>
      <c r="BL20" s="34"/>
      <c r="BM20" s="34"/>
      <c r="BN20" s="34"/>
      <c r="BO20" s="35"/>
    </row>
    <row r="21" spans="1:67" ht="15.75" thickBot="1" x14ac:dyDescent="0.3">
      <c r="A21" s="58"/>
      <c r="B21" s="59"/>
      <c r="C21" s="75"/>
      <c r="D21" s="157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9"/>
      <c r="T21" s="71" t="s">
        <v>48</v>
      </c>
      <c r="U21" s="71"/>
      <c r="V21" s="72"/>
      <c r="W21" s="163">
        <v>500</v>
      </c>
      <c r="X21" s="164"/>
      <c r="Y21" s="164"/>
      <c r="Z21" s="165"/>
      <c r="AA21" s="31">
        <v>600</v>
      </c>
      <c r="AB21" s="31"/>
      <c r="AC21" s="31"/>
      <c r="AD21" s="31"/>
      <c r="AE21" s="31"/>
      <c r="AF21" s="31">
        <v>700</v>
      </c>
      <c r="AG21" s="31"/>
      <c r="AH21" s="31"/>
      <c r="AI21" s="31"/>
      <c r="AJ21" s="31"/>
      <c r="AK21" s="31">
        <v>800</v>
      </c>
      <c r="AL21" s="31"/>
      <c r="AM21" s="31"/>
      <c r="AN21" s="31"/>
      <c r="AO21" s="31"/>
      <c r="AP21" s="31">
        <v>900</v>
      </c>
      <c r="AQ21" s="31"/>
      <c r="AR21" s="31"/>
      <c r="AS21" s="31"/>
      <c r="AT21" s="31"/>
      <c r="AU21" s="31">
        <v>1000</v>
      </c>
      <c r="AV21" s="31"/>
      <c r="AW21" s="31"/>
      <c r="AX21" s="31"/>
      <c r="AY21" s="31"/>
      <c r="AZ21" s="31">
        <v>1200</v>
      </c>
      <c r="BA21" s="31"/>
      <c r="BB21" s="31"/>
      <c r="BC21" s="31"/>
      <c r="BD21" s="31"/>
      <c r="BE21" s="31">
        <v>1400</v>
      </c>
      <c r="BF21" s="31"/>
      <c r="BG21" s="31"/>
      <c r="BH21" s="31"/>
      <c r="BI21" s="31"/>
      <c r="BJ21" s="31"/>
      <c r="BK21" s="31"/>
      <c r="BL21" s="31"/>
      <c r="BM21" s="31"/>
      <c r="BN21" s="31"/>
      <c r="BO21" s="36"/>
    </row>
    <row r="22" spans="1:67" x14ac:dyDescent="0.25">
      <c r="A22" s="61" t="s">
        <v>51</v>
      </c>
      <c r="B22" s="62"/>
      <c r="C22" s="62"/>
      <c r="D22" s="168" t="s">
        <v>50</v>
      </c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70"/>
      <c r="T22" s="184" t="s">
        <v>52</v>
      </c>
      <c r="U22" s="185"/>
      <c r="V22" s="186"/>
      <c r="W22" s="77">
        <v>6</v>
      </c>
      <c r="X22" s="32"/>
      <c r="Y22" s="32"/>
      <c r="Z22" s="32"/>
      <c r="AA22" s="32"/>
      <c r="AB22" s="32"/>
      <c r="AC22" s="32"/>
      <c r="AD22" s="32"/>
      <c r="AE22" s="32"/>
      <c r="AF22" s="32">
        <v>10</v>
      </c>
      <c r="AG22" s="32"/>
      <c r="AH22" s="32"/>
      <c r="AI22" s="32"/>
      <c r="AJ22" s="32"/>
      <c r="AK22" s="32"/>
      <c r="AL22" s="32"/>
      <c r="AM22" s="32"/>
      <c r="AN22" s="32"/>
      <c r="AO22" s="152">
        <v>16</v>
      </c>
      <c r="AP22" s="152"/>
      <c r="AQ22" s="152"/>
      <c r="AR22" s="152"/>
      <c r="AS22" s="152"/>
      <c r="AT22" s="152"/>
      <c r="AU22" s="152"/>
      <c r="AV22" s="152"/>
      <c r="AW22" s="152"/>
      <c r="AX22" s="32">
        <v>25</v>
      </c>
      <c r="AY22" s="32"/>
      <c r="AZ22" s="32"/>
      <c r="BA22" s="32"/>
      <c r="BB22" s="32"/>
      <c r="BC22" s="32"/>
      <c r="BD22" s="32"/>
      <c r="BE22" s="32"/>
      <c r="BF22" s="32"/>
      <c r="BG22" s="32">
        <v>40</v>
      </c>
      <c r="BH22" s="32"/>
      <c r="BI22" s="32"/>
      <c r="BJ22" s="32"/>
      <c r="BK22" s="32"/>
      <c r="BL22" s="32"/>
      <c r="BM22" s="32"/>
      <c r="BN22" s="32"/>
      <c r="BO22" s="33"/>
    </row>
    <row r="23" spans="1:67" ht="15.75" thickBot="1" x14ac:dyDescent="0.3">
      <c r="A23" s="58"/>
      <c r="B23" s="59"/>
      <c r="C23" s="59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3"/>
      <c r="T23" s="76" t="s">
        <v>53</v>
      </c>
      <c r="U23" s="71"/>
      <c r="V23" s="72"/>
      <c r="W23" s="165">
        <v>64</v>
      </c>
      <c r="X23" s="31"/>
      <c r="Y23" s="31"/>
      <c r="Z23" s="31"/>
      <c r="AA23" s="31"/>
      <c r="AB23" s="31"/>
      <c r="AC23" s="31"/>
      <c r="AD23" s="31"/>
      <c r="AE23" s="31"/>
      <c r="AF23" s="31">
        <v>100</v>
      </c>
      <c r="AG23" s="31"/>
      <c r="AH23" s="31"/>
      <c r="AI23" s="31"/>
      <c r="AJ23" s="31"/>
      <c r="AK23" s="31"/>
      <c r="AL23" s="31"/>
      <c r="AM23" s="31"/>
      <c r="AN23" s="31"/>
      <c r="AO23" s="31">
        <v>160</v>
      </c>
      <c r="AP23" s="31"/>
      <c r="AQ23" s="31"/>
      <c r="AR23" s="31"/>
      <c r="AS23" s="31"/>
      <c r="AT23" s="31"/>
      <c r="AU23" s="31"/>
      <c r="AV23" s="31"/>
      <c r="AW23" s="31"/>
      <c r="AX23" s="31">
        <v>200</v>
      </c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6"/>
    </row>
    <row r="24" spans="1:67" ht="15.75" thickBot="1" x14ac:dyDescent="0.3">
      <c r="A24" s="47" t="s">
        <v>54</v>
      </c>
      <c r="B24" s="48"/>
      <c r="C24" s="48"/>
      <c r="D24" s="174" t="s">
        <v>55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6"/>
      <c r="T24" s="177" t="s">
        <v>56</v>
      </c>
      <c r="U24" s="178"/>
      <c r="V24" s="179"/>
      <c r="W24" s="181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3"/>
      <c r="BG24" s="177" t="s">
        <v>48</v>
      </c>
      <c r="BH24" s="178"/>
      <c r="BI24" s="178"/>
      <c r="BJ24" s="178"/>
      <c r="BK24" s="178"/>
      <c r="BL24" s="178"/>
      <c r="BM24" s="178"/>
      <c r="BN24" s="178"/>
      <c r="BO24" s="180"/>
    </row>
    <row r="25" spans="1:67" x14ac:dyDescent="0.25">
      <c r="A25" s="55" t="s">
        <v>69</v>
      </c>
      <c r="B25" s="41"/>
      <c r="C25" s="41"/>
      <c r="D25" s="37" t="s">
        <v>68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8"/>
      <c r="AO25" s="39" t="s">
        <v>70</v>
      </c>
      <c r="AP25" s="40"/>
      <c r="AQ25" s="40"/>
      <c r="AR25" s="40"/>
      <c r="AS25" s="41" t="s">
        <v>71</v>
      </c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2"/>
    </row>
    <row r="26" spans="1:67" x14ac:dyDescent="0.25">
      <c r="A26" s="56"/>
      <c r="B26" s="57"/>
      <c r="C26" s="57"/>
      <c r="D26" s="187"/>
      <c r="E26" s="187"/>
      <c r="F26" s="148">
        <v>1</v>
      </c>
      <c r="G26" s="148"/>
      <c r="H26" s="69" t="s">
        <v>57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70"/>
      <c r="AO26" s="199" t="s">
        <v>72</v>
      </c>
      <c r="AP26" s="49"/>
      <c r="AQ26" s="49"/>
      <c r="AR26" s="49"/>
      <c r="AS26" s="49"/>
      <c r="AT26" s="49"/>
      <c r="AU26" s="49"/>
      <c r="AV26" s="49"/>
      <c r="AW26" s="49"/>
      <c r="AX26" s="49" t="s">
        <v>74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37"/>
      <c r="BI26" s="437"/>
      <c r="BJ26" s="437"/>
      <c r="BK26" s="437"/>
      <c r="BL26" s="437"/>
      <c r="BM26" s="437"/>
      <c r="BN26" s="437"/>
      <c r="BO26" s="438"/>
    </row>
    <row r="27" spans="1:67" x14ac:dyDescent="0.25">
      <c r="A27" s="56"/>
      <c r="B27" s="57"/>
      <c r="C27" s="57"/>
      <c r="D27" s="187"/>
      <c r="E27" s="187"/>
      <c r="F27" s="148">
        <v>2</v>
      </c>
      <c r="G27" s="148"/>
      <c r="H27" s="69" t="s">
        <v>58</v>
      </c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70"/>
      <c r="AO27" s="199"/>
      <c r="AP27" s="49"/>
      <c r="AQ27" s="49"/>
      <c r="AR27" s="49"/>
      <c r="AS27" s="49"/>
      <c r="AT27" s="49"/>
      <c r="AU27" s="49"/>
      <c r="AV27" s="49"/>
      <c r="AW27" s="49"/>
      <c r="AX27" s="49" t="s">
        <v>75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437"/>
      <c r="BI27" s="437"/>
      <c r="BJ27" s="437"/>
      <c r="BK27" s="437"/>
      <c r="BL27" s="437"/>
      <c r="BM27" s="437"/>
      <c r="BN27" s="437"/>
      <c r="BO27" s="438"/>
    </row>
    <row r="28" spans="1:67" ht="15" customHeight="1" x14ac:dyDescent="0.25">
      <c r="A28" s="56"/>
      <c r="B28" s="57"/>
      <c r="C28" s="57"/>
      <c r="D28" s="187"/>
      <c r="E28" s="187"/>
      <c r="F28" s="148">
        <v>3</v>
      </c>
      <c r="G28" s="148"/>
      <c r="H28" s="69" t="s">
        <v>59</v>
      </c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70"/>
      <c r="AO28" s="198" t="s">
        <v>138</v>
      </c>
      <c r="AP28" s="24"/>
      <c r="AQ28" s="24"/>
      <c r="AR28" s="24"/>
      <c r="AS28" s="24"/>
      <c r="AT28" s="24"/>
      <c r="AU28" s="24"/>
      <c r="AV28" s="24"/>
      <c r="AW28" s="24"/>
      <c r="AX28" s="49" t="s">
        <v>76</v>
      </c>
      <c r="AY28" s="49"/>
      <c r="AZ28" s="49"/>
      <c r="BA28" s="49"/>
      <c r="BB28" s="49"/>
      <c r="BC28" s="49"/>
      <c r="BD28" s="49"/>
      <c r="BE28" s="49"/>
      <c r="BF28" s="49"/>
      <c r="BG28" s="49"/>
      <c r="BH28" s="148"/>
      <c r="BI28" s="148"/>
      <c r="BJ28" s="148"/>
      <c r="BK28" s="148"/>
      <c r="BL28" s="148"/>
      <c r="BM28" s="148"/>
      <c r="BN28" s="148"/>
      <c r="BO28" s="196"/>
    </row>
    <row r="29" spans="1:67" x14ac:dyDescent="0.25">
      <c r="A29" s="56"/>
      <c r="B29" s="57"/>
      <c r="C29" s="57"/>
      <c r="D29" s="187"/>
      <c r="E29" s="187"/>
      <c r="F29" s="148">
        <v>5</v>
      </c>
      <c r="G29" s="148"/>
      <c r="H29" s="69" t="s">
        <v>60</v>
      </c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70"/>
      <c r="AO29" s="198"/>
      <c r="AP29" s="24"/>
      <c r="AQ29" s="24"/>
      <c r="AR29" s="24"/>
      <c r="AS29" s="24"/>
      <c r="AT29" s="24"/>
      <c r="AU29" s="24"/>
      <c r="AV29" s="24"/>
      <c r="AW29" s="24"/>
      <c r="AX29" s="49" t="s">
        <v>77</v>
      </c>
      <c r="AY29" s="49"/>
      <c r="AZ29" s="49"/>
      <c r="BA29" s="49"/>
      <c r="BB29" s="49"/>
      <c r="BC29" s="49"/>
      <c r="BD29" s="49"/>
      <c r="BE29" s="49"/>
      <c r="BF29" s="49"/>
      <c r="BG29" s="49"/>
      <c r="BH29" s="188"/>
      <c r="BI29" s="188"/>
      <c r="BJ29" s="188"/>
      <c r="BK29" s="188"/>
      <c r="BL29" s="188"/>
      <c r="BM29" s="188"/>
      <c r="BN29" s="188"/>
      <c r="BO29" s="197"/>
    </row>
    <row r="30" spans="1:67" x14ac:dyDescent="0.25">
      <c r="A30" s="56"/>
      <c r="B30" s="57"/>
      <c r="C30" s="57"/>
      <c r="D30" s="187"/>
      <c r="E30" s="187"/>
      <c r="F30" s="148">
        <v>6</v>
      </c>
      <c r="G30" s="148"/>
      <c r="H30" s="69" t="s">
        <v>61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70"/>
      <c r="AO30" s="199" t="s">
        <v>73</v>
      </c>
      <c r="AP30" s="49"/>
      <c r="AQ30" s="49"/>
      <c r="AR30" s="49"/>
      <c r="AS30" s="49"/>
      <c r="AT30" s="49"/>
      <c r="AU30" s="49"/>
      <c r="AV30" s="49"/>
      <c r="AW30" s="49"/>
      <c r="AX30" s="49" t="s">
        <v>384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148"/>
      <c r="BI30" s="148"/>
      <c r="BJ30" s="148"/>
      <c r="BK30" s="148"/>
      <c r="BL30" s="148"/>
      <c r="BM30" s="148"/>
      <c r="BN30" s="148"/>
      <c r="BO30" s="196"/>
    </row>
    <row r="31" spans="1:67" x14ac:dyDescent="0.25">
      <c r="A31" s="56"/>
      <c r="B31" s="57"/>
      <c r="C31" s="57"/>
      <c r="D31" s="189"/>
      <c r="E31" s="189"/>
      <c r="F31" s="188">
        <v>7</v>
      </c>
      <c r="G31" s="188"/>
      <c r="H31" s="190" t="s">
        <v>62</v>
      </c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1"/>
      <c r="AO31" s="199"/>
      <c r="AP31" s="49"/>
      <c r="AQ31" s="49"/>
      <c r="AR31" s="49"/>
      <c r="AS31" s="49"/>
      <c r="AT31" s="49"/>
      <c r="AU31" s="49"/>
      <c r="AV31" s="49"/>
      <c r="AW31" s="49"/>
      <c r="AX31" s="49" t="s">
        <v>385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148"/>
      <c r="BI31" s="148"/>
      <c r="BJ31" s="148"/>
      <c r="BK31" s="148"/>
      <c r="BL31" s="148"/>
      <c r="BM31" s="148"/>
      <c r="BN31" s="148"/>
      <c r="BO31" s="196"/>
    </row>
    <row r="32" spans="1:67" ht="15" customHeight="1" x14ac:dyDescent="0.25">
      <c r="A32" s="56"/>
      <c r="B32" s="57"/>
      <c r="C32" s="57"/>
      <c r="D32" s="187"/>
      <c r="E32" s="187"/>
      <c r="F32" s="148">
        <v>8</v>
      </c>
      <c r="G32" s="148"/>
      <c r="H32" s="69" t="s">
        <v>63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70"/>
      <c r="AO32" s="198" t="s">
        <v>78</v>
      </c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148"/>
      <c r="BI32" s="148"/>
      <c r="BJ32" s="148"/>
      <c r="BK32" s="148"/>
      <c r="BL32" s="148"/>
      <c r="BM32" s="148"/>
      <c r="BN32" s="148"/>
      <c r="BO32" s="196"/>
    </row>
    <row r="33" spans="1:67" x14ac:dyDescent="0.25">
      <c r="A33" s="56"/>
      <c r="B33" s="57"/>
      <c r="C33" s="57"/>
      <c r="D33" s="187"/>
      <c r="E33" s="187"/>
      <c r="F33" s="148">
        <v>9</v>
      </c>
      <c r="G33" s="148"/>
      <c r="H33" s="69" t="s">
        <v>64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70"/>
      <c r="AO33" s="198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148"/>
      <c r="BI33" s="148"/>
      <c r="BJ33" s="148"/>
      <c r="BK33" s="148"/>
      <c r="BL33" s="148"/>
      <c r="BM33" s="148"/>
      <c r="BN33" s="148"/>
      <c r="BO33" s="196"/>
    </row>
    <row r="34" spans="1:67" ht="15" customHeight="1" x14ac:dyDescent="0.25">
      <c r="A34" s="56"/>
      <c r="B34" s="57"/>
      <c r="C34" s="57"/>
      <c r="D34" s="187"/>
      <c r="E34" s="187"/>
      <c r="F34" s="148">
        <v>10</v>
      </c>
      <c r="G34" s="148"/>
      <c r="H34" s="69" t="s">
        <v>65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70"/>
      <c r="AO34" s="268" t="s">
        <v>285</v>
      </c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70"/>
      <c r="BH34" s="272"/>
      <c r="BI34" s="273"/>
      <c r="BJ34" s="273"/>
      <c r="BK34" s="273"/>
      <c r="BL34" s="273"/>
      <c r="BM34" s="273"/>
      <c r="BN34" s="273"/>
      <c r="BO34" s="274"/>
    </row>
    <row r="35" spans="1:67" x14ac:dyDescent="0.25">
      <c r="A35" s="56"/>
      <c r="B35" s="57"/>
      <c r="C35" s="57"/>
      <c r="D35" s="187"/>
      <c r="E35" s="187"/>
      <c r="F35" s="148">
        <v>11</v>
      </c>
      <c r="G35" s="148"/>
      <c r="H35" s="69" t="s">
        <v>67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70"/>
      <c r="AO35" s="271" t="s">
        <v>79</v>
      </c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8"/>
      <c r="BH35" s="275"/>
      <c r="BI35" s="276"/>
      <c r="BJ35" s="276"/>
      <c r="BK35" s="276"/>
      <c r="BL35" s="276"/>
      <c r="BM35" s="276"/>
      <c r="BN35" s="276"/>
      <c r="BO35" s="277"/>
    </row>
    <row r="36" spans="1:67" ht="15" customHeight="1" thickBot="1" x14ac:dyDescent="0.3">
      <c r="A36" s="58"/>
      <c r="B36" s="59"/>
      <c r="C36" s="59"/>
      <c r="D36" s="278" t="s">
        <v>66</v>
      </c>
      <c r="E36" s="279"/>
      <c r="F36" s="279"/>
      <c r="G36" s="279"/>
      <c r="H36" s="279"/>
      <c r="I36" s="279"/>
      <c r="J36" s="279"/>
      <c r="K36" s="279"/>
      <c r="L36" s="280"/>
      <c r="M36" s="439"/>
      <c r="N36" s="440"/>
      <c r="O36" s="440"/>
      <c r="P36" s="440"/>
      <c r="Q36" s="440"/>
      <c r="R36" s="440"/>
      <c r="S36" s="440"/>
      <c r="T36" s="440"/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  <c r="AF36" s="440"/>
      <c r="AG36" s="440"/>
      <c r="AH36" s="440"/>
      <c r="AI36" s="440"/>
      <c r="AJ36" s="440"/>
      <c r="AK36" s="440"/>
      <c r="AL36" s="440"/>
      <c r="AM36" s="440"/>
      <c r="AN36" s="441"/>
      <c r="AO36" s="250" t="s">
        <v>80</v>
      </c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149"/>
      <c r="BI36" s="149"/>
      <c r="BJ36" s="149"/>
      <c r="BK36" s="149"/>
      <c r="BL36" s="149"/>
      <c r="BM36" s="149"/>
      <c r="BN36" s="149"/>
      <c r="BO36" s="192"/>
    </row>
    <row r="37" spans="1:67" ht="7.5" customHeight="1" thickBot="1" x14ac:dyDescent="0.3"/>
    <row r="38" spans="1:67" ht="15.75" thickBot="1" x14ac:dyDescent="0.3">
      <c r="A38" s="43" t="s">
        <v>82</v>
      </c>
      <c r="B38" s="44"/>
      <c r="C38" s="44"/>
      <c r="D38" s="121" t="s">
        <v>81</v>
      </c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2"/>
    </row>
    <row r="39" spans="1:67" ht="15.75" customHeight="1" x14ac:dyDescent="0.25">
      <c r="A39" s="292" t="s">
        <v>83</v>
      </c>
      <c r="B39" s="293"/>
      <c r="C39" s="293"/>
      <c r="D39" s="261" t="s">
        <v>109</v>
      </c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3" t="s">
        <v>110</v>
      </c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4" t="s">
        <v>111</v>
      </c>
      <c r="AF39" s="264"/>
      <c r="AG39" s="264"/>
      <c r="AH39" s="193" t="s">
        <v>112</v>
      </c>
      <c r="AI39" s="193"/>
      <c r="AJ39" s="193"/>
      <c r="AK39" s="193"/>
      <c r="AL39" s="193" t="s">
        <v>113</v>
      </c>
      <c r="AM39" s="193"/>
      <c r="AN39" s="193"/>
      <c r="AO39" s="193" t="s">
        <v>114</v>
      </c>
      <c r="AP39" s="193"/>
      <c r="AQ39" s="193"/>
      <c r="AR39" s="193" t="s">
        <v>115</v>
      </c>
      <c r="AS39" s="193"/>
      <c r="AT39" s="193"/>
      <c r="AU39" s="193"/>
      <c r="AV39" s="193" t="s">
        <v>116</v>
      </c>
      <c r="AW39" s="193"/>
      <c r="AX39" s="193"/>
      <c r="AY39" s="193" t="s">
        <v>117</v>
      </c>
      <c r="AZ39" s="193"/>
      <c r="BA39" s="193"/>
      <c r="BB39" s="193" t="s">
        <v>118</v>
      </c>
      <c r="BC39" s="193"/>
      <c r="BD39" s="193"/>
      <c r="BE39" s="193"/>
      <c r="BF39" s="193" t="s">
        <v>119</v>
      </c>
      <c r="BG39" s="193"/>
      <c r="BH39" s="193"/>
      <c r="BI39" s="193" t="s">
        <v>120</v>
      </c>
      <c r="BJ39" s="193"/>
      <c r="BK39" s="193"/>
      <c r="BL39" s="194"/>
      <c r="BM39" s="194"/>
      <c r="BN39" s="194"/>
      <c r="BO39" s="195"/>
    </row>
    <row r="40" spans="1:67" ht="15.75" thickBot="1" x14ac:dyDescent="0.3">
      <c r="A40" s="294"/>
      <c r="B40" s="295"/>
      <c r="C40" s="295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55" t="s">
        <v>20</v>
      </c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7"/>
      <c r="AE40" s="258" t="s">
        <v>121</v>
      </c>
      <c r="AF40" s="259"/>
      <c r="AG40" s="260"/>
      <c r="AH40" s="258" t="s">
        <v>122</v>
      </c>
      <c r="AI40" s="259"/>
      <c r="AJ40" s="260"/>
      <c r="AK40" s="258" t="s">
        <v>123</v>
      </c>
      <c r="AL40" s="259"/>
      <c r="AM40" s="260"/>
      <c r="AN40" s="258" t="s">
        <v>124</v>
      </c>
      <c r="AO40" s="259"/>
      <c r="AP40" s="260"/>
      <c r="AQ40" s="258" t="s">
        <v>125</v>
      </c>
      <c r="AR40" s="259"/>
      <c r="AS40" s="259"/>
      <c r="AT40" s="260"/>
      <c r="AU40" s="258" t="s">
        <v>126</v>
      </c>
      <c r="AV40" s="259"/>
      <c r="AW40" s="259"/>
      <c r="AX40" s="260"/>
      <c r="AY40" s="258" t="s">
        <v>27</v>
      </c>
      <c r="AZ40" s="259"/>
      <c r="BA40" s="260"/>
      <c r="BB40" s="258" t="s">
        <v>127</v>
      </c>
      <c r="BC40" s="259"/>
      <c r="BD40" s="260"/>
      <c r="BE40" s="265"/>
      <c r="BF40" s="266"/>
      <c r="BG40" s="266"/>
      <c r="BH40" s="266"/>
      <c r="BI40" s="266"/>
      <c r="BJ40" s="266"/>
      <c r="BK40" s="266"/>
      <c r="BL40" s="266"/>
      <c r="BM40" s="266"/>
      <c r="BN40" s="266"/>
      <c r="BO40" s="267"/>
    </row>
    <row r="41" spans="1:67" ht="15.75" thickBot="1" x14ac:dyDescent="0.3">
      <c r="A41" s="45" t="s">
        <v>84</v>
      </c>
      <c r="B41" s="46"/>
      <c r="C41" s="46"/>
      <c r="D41" s="291" t="s">
        <v>290</v>
      </c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04"/>
      <c r="AE41" s="204"/>
      <c r="AF41" s="252" t="s">
        <v>292</v>
      </c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4"/>
      <c r="AY41" s="200"/>
      <c r="AZ41" s="200"/>
      <c r="BA41" s="296" t="s">
        <v>291</v>
      </c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7"/>
    </row>
    <row r="42" spans="1:67" ht="15" customHeight="1" thickBot="1" x14ac:dyDescent="0.3">
      <c r="A42" s="47" t="s">
        <v>85</v>
      </c>
      <c r="B42" s="48"/>
      <c r="C42" s="48"/>
      <c r="D42" s="206" t="s">
        <v>86</v>
      </c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5"/>
      <c r="AE42" s="205"/>
      <c r="AF42" s="203" t="s">
        <v>87</v>
      </c>
      <c r="AG42" s="203"/>
      <c r="AH42" s="203"/>
      <c r="AI42" s="203"/>
      <c r="AJ42" s="203"/>
      <c r="AK42" s="203"/>
      <c r="AL42" s="203"/>
      <c r="AM42" s="203"/>
      <c r="AN42" s="203"/>
      <c r="AO42" s="204"/>
      <c r="AP42" s="204"/>
      <c r="AQ42" s="203" t="s">
        <v>88</v>
      </c>
      <c r="AR42" s="203"/>
      <c r="AS42" s="203"/>
      <c r="AT42" s="203"/>
      <c r="AU42" s="203"/>
      <c r="AV42" s="203"/>
      <c r="AW42" s="203"/>
      <c r="AX42" s="203"/>
      <c r="AY42" s="200"/>
      <c r="AZ42" s="200"/>
      <c r="BA42" s="201" t="s">
        <v>89</v>
      </c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2"/>
    </row>
    <row r="43" spans="1:67" ht="15" customHeight="1" x14ac:dyDescent="0.25">
      <c r="A43" s="55" t="s">
        <v>90</v>
      </c>
      <c r="B43" s="41"/>
      <c r="C43" s="41"/>
      <c r="D43" s="287" t="s">
        <v>91</v>
      </c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84" t="s">
        <v>93</v>
      </c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290"/>
      <c r="AL43" s="290"/>
      <c r="AM43" s="290"/>
      <c r="AN43" s="290"/>
      <c r="AO43" s="290"/>
      <c r="AP43" s="290"/>
      <c r="AQ43" s="290"/>
      <c r="AR43" s="290"/>
      <c r="AS43" s="290"/>
      <c r="AT43" s="290"/>
      <c r="AU43" s="290"/>
      <c r="AV43" s="290"/>
      <c r="AW43" s="290"/>
      <c r="AX43" s="290"/>
      <c r="AY43" s="290"/>
      <c r="AZ43" s="290"/>
      <c r="BA43" s="290"/>
      <c r="BB43" s="290"/>
      <c r="BC43" s="290"/>
      <c r="BD43" s="290"/>
      <c r="BE43" s="290"/>
      <c r="BF43" s="290"/>
      <c r="BG43" s="207" t="s">
        <v>48</v>
      </c>
      <c r="BH43" s="207"/>
      <c r="BI43" s="207"/>
      <c r="BJ43" s="207"/>
      <c r="BK43" s="207"/>
      <c r="BL43" s="207"/>
      <c r="BM43" s="207"/>
      <c r="BN43" s="207"/>
      <c r="BO43" s="208"/>
    </row>
    <row r="44" spans="1:67" ht="15.75" customHeight="1" thickBot="1" x14ac:dyDescent="0.3">
      <c r="A44" s="58"/>
      <c r="B44" s="59"/>
      <c r="C44" s="59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9" t="s">
        <v>92</v>
      </c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442"/>
      <c r="AL44" s="442"/>
      <c r="AM44" s="442"/>
      <c r="AN44" s="442"/>
      <c r="AO44" s="442"/>
      <c r="AP44" s="442"/>
      <c r="AQ44" s="442"/>
      <c r="AR44" s="442"/>
      <c r="AS44" s="442"/>
      <c r="AT44" s="442"/>
      <c r="AU44" s="442"/>
      <c r="AV44" s="442"/>
      <c r="AW44" s="442"/>
      <c r="AX44" s="442"/>
      <c r="AY44" s="442"/>
      <c r="AZ44" s="442"/>
      <c r="BA44" s="442"/>
      <c r="BB44" s="442"/>
      <c r="BC44" s="442"/>
      <c r="BD44" s="442"/>
      <c r="BE44" s="442"/>
      <c r="BF44" s="442"/>
      <c r="BG44" s="442"/>
      <c r="BH44" s="442"/>
      <c r="BI44" s="442"/>
      <c r="BJ44" s="442"/>
      <c r="BK44" s="442"/>
      <c r="BL44" s="442"/>
      <c r="BM44" s="442"/>
      <c r="BN44" s="442"/>
      <c r="BO44" s="443"/>
    </row>
    <row r="45" spans="1:67" ht="15" customHeight="1" x14ac:dyDescent="0.25">
      <c r="A45" s="55" t="s">
        <v>94</v>
      </c>
      <c r="B45" s="41"/>
      <c r="C45" s="281"/>
      <c r="D45" s="235" t="s">
        <v>95</v>
      </c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7"/>
      <c r="W45" s="225" t="s">
        <v>96</v>
      </c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7"/>
      <c r="AK45" s="231" t="s">
        <v>74</v>
      </c>
      <c r="AL45" s="232"/>
      <c r="AM45" s="232"/>
      <c r="AN45" s="232"/>
      <c r="AO45" s="232"/>
      <c r="AP45" s="232"/>
      <c r="AQ45" s="232"/>
      <c r="AR45" s="232"/>
      <c r="AS45" s="232"/>
      <c r="AT45" s="444"/>
      <c r="AU45" s="445"/>
      <c r="AV45" s="445"/>
      <c r="AW45" s="446"/>
      <c r="AX45" s="238" t="s">
        <v>100</v>
      </c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193"/>
      <c r="BJ45" s="193"/>
      <c r="BK45" s="193"/>
      <c r="BL45" s="240" t="s">
        <v>98</v>
      </c>
      <c r="BM45" s="240"/>
      <c r="BN45" s="240"/>
      <c r="BO45" s="241"/>
    </row>
    <row r="46" spans="1:67" ht="15" customHeight="1" x14ac:dyDescent="0.25">
      <c r="A46" s="56"/>
      <c r="B46" s="57"/>
      <c r="C46" s="74"/>
      <c r="D46" s="154" t="s">
        <v>106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6"/>
      <c r="W46" s="228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30"/>
      <c r="AK46" s="233" t="s">
        <v>97</v>
      </c>
      <c r="AL46" s="234"/>
      <c r="AM46" s="234"/>
      <c r="AN46" s="234"/>
      <c r="AO46" s="234"/>
      <c r="AP46" s="234"/>
      <c r="AQ46" s="234"/>
      <c r="AR46" s="234"/>
      <c r="AS46" s="234"/>
      <c r="AT46" s="447"/>
      <c r="AU46" s="448"/>
      <c r="AV46" s="448"/>
      <c r="AW46" s="449"/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189"/>
      <c r="BJ46" s="189"/>
      <c r="BK46" s="189"/>
      <c r="BL46" s="242" t="s">
        <v>99</v>
      </c>
      <c r="BM46" s="242"/>
      <c r="BN46" s="242"/>
      <c r="BO46" s="243"/>
    </row>
    <row r="47" spans="1:67" ht="15.75" thickBot="1" x14ac:dyDescent="0.3">
      <c r="A47" s="282"/>
      <c r="B47" s="283"/>
      <c r="C47" s="284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6"/>
      <c r="W47" s="244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</row>
    <row r="48" spans="1:67" x14ac:dyDescent="0.25">
      <c r="A48" s="55" t="s">
        <v>101</v>
      </c>
      <c r="B48" s="41"/>
      <c r="C48" s="41"/>
      <c r="D48" s="220" t="s">
        <v>102</v>
      </c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85"/>
      <c r="X48" s="285"/>
      <c r="Y48" s="286" t="s">
        <v>103</v>
      </c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18"/>
      <c r="AM48" s="218"/>
      <c r="AN48" s="218" t="s">
        <v>104</v>
      </c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 t="s">
        <v>105</v>
      </c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9"/>
    </row>
    <row r="49" spans="1:67" ht="15.75" thickBot="1" x14ac:dyDescent="0.3">
      <c r="A49" s="58"/>
      <c r="B49" s="59"/>
      <c r="C49" s="59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2"/>
      <c r="X49" s="222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4"/>
    </row>
    <row r="50" spans="1:67" ht="15.75" thickBot="1" x14ac:dyDescent="0.3">
      <c r="A50" s="47" t="s">
        <v>128</v>
      </c>
      <c r="B50" s="48"/>
      <c r="C50" s="48"/>
      <c r="D50" s="174" t="s">
        <v>136</v>
      </c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251"/>
    </row>
    <row r="51" spans="1:67" x14ac:dyDescent="0.25">
      <c r="A51" s="292" t="s">
        <v>130</v>
      </c>
      <c r="B51" s="293"/>
      <c r="C51" s="302"/>
      <c r="D51" s="174" t="s">
        <v>129</v>
      </c>
      <c r="E51" s="175"/>
      <c r="F51" s="175"/>
      <c r="G51" s="175"/>
      <c r="H51" s="175"/>
      <c r="I51" s="175"/>
      <c r="J51" s="175"/>
      <c r="K51" s="175"/>
      <c r="L51" s="175"/>
      <c r="M51" s="175"/>
      <c r="N51" s="176"/>
      <c r="O51" s="147"/>
      <c r="P51" s="147"/>
      <c r="Q51" s="315" t="s">
        <v>137</v>
      </c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7"/>
      <c r="AM51" s="181"/>
      <c r="AN51" s="183"/>
      <c r="AO51" s="315" t="s">
        <v>131</v>
      </c>
      <c r="AP51" s="316"/>
      <c r="AQ51" s="316"/>
      <c r="AR51" s="316"/>
      <c r="AS51" s="316"/>
      <c r="AT51" s="316"/>
      <c r="AU51" s="316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  <c r="BN51" s="316"/>
      <c r="BO51" s="318"/>
    </row>
    <row r="52" spans="1:67" x14ac:dyDescent="0.25">
      <c r="A52" s="303"/>
      <c r="B52" s="304"/>
      <c r="C52" s="305"/>
      <c r="D52" s="307"/>
      <c r="E52" s="308"/>
      <c r="F52" s="308"/>
      <c r="G52" s="308"/>
      <c r="H52" s="308"/>
      <c r="I52" s="308"/>
      <c r="J52" s="308"/>
      <c r="K52" s="308"/>
      <c r="L52" s="308"/>
      <c r="M52" s="308"/>
      <c r="N52" s="309"/>
      <c r="O52" s="272"/>
      <c r="P52" s="313"/>
      <c r="Q52" s="96" t="s">
        <v>132</v>
      </c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314"/>
    </row>
    <row r="53" spans="1:67" x14ac:dyDescent="0.25">
      <c r="A53" s="303"/>
      <c r="B53" s="304"/>
      <c r="C53" s="305"/>
      <c r="D53" s="307"/>
      <c r="E53" s="308"/>
      <c r="F53" s="308"/>
      <c r="G53" s="308"/>
      <c r="H53" s="308"/>
      <c r="I53" s="308"/>
      <c r="J53" s="308"/>
      <c r="K53" s="308"/>
      <c r="L53" s="308"/>
      <c r="M53" s="308"/>
      <c r="N53" s="309"/>
      <c r="O53" s="272"/>
      <c r="P53" s="313"/>
      <c r="Q53" s="96" t="s">
        <v>133</v>
      </c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314"/>
    </row>
    <row r="54" spans="1:67" x14ac:dyDescent="0.25">
      <c r="A54" s="303"/>
      <c r="B54" s="304"/>
      <c r="C54" s="305"/>
      <c r="D54" s="307"/>
      <c r="E54" s="308"/>
      <c r="F54" s="308"/>
      <c r="G54" s="308"/>
      <c r="H54" s="308"/>
      <c r="I54" s="308"/>
      <c r="J54" s="308"/>
      <c r="K54" s="308"/>
      <c r="L54" s="308"/>
      <c r="M54" s="308"/>
      <c r="N54" s="309"/>
      <c r="O54" s="272"/>
      <c r="P54" s="313"/>
      <c r="Q54" s="96" t="s">
        <v>30</v>
      </c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314"/>
    </row>
    <row r="55" spans="1:67" x14ac:dyDescent="0.25">
      <c r="A55" s="303"/>
      <c r="B55" s="304"/>
      <c r="C55" s="305"/>
      <c r="D55" s="307"/>
      <c r="E55" s="308"/>
      <c r="F55" s="308"/>
      <c r="G55" s="308"/>
      <c r="H55" s="308"/>
      <c r="I55" s="308"/>
      <c r="J55" s="308"/>
      <c r="K55" s="308"/>
      <c r="L55" s="308"/>
      <c r="M55" s="308"/>
      <c r="N55" s="309"/>
      <c r="O55" s="272"/>
      <c r="P55" s="313"/>
      <c r="Q55" s="96" t="s">
        <v>134</v>
      </c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314"/>
    </row>
    <row r="56" spans="1:67" x14ac:dyDescent="0.25">
      <c r="A56" s="303"/>
      <c r="B56" s="304"/>
      <c r="C56" s="305"/>
      <c r="D56" s="307"/>
      <c r="E56" s="308"/>
      <c r="F56" s="308"/>
      <c r="G56" s="308"/>
      <c r="H56" s="308"/>
      <c r="I56" s="308"/>
      <c r="J56" s="308"/>
      <c r="K56" s="308"/>
      <c r="L56" s="308"/>
      <c r="M56" s="308"/>
      <c r="N56" s="309"/>
      <c r="O56" s="272"/>
      <c r="P56" s="313"/>
      <c r="Q56" s="96" t="s">
        <v>192</v>
      </c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314"/>
    </row>
    <row r="57" spans="1:67" x14ac:dyDescent="0.25">
      <c r="A57" s="303"/>
      <c r="B57" s="304"/>
      <c r="C57" s="305"/>
      <c r="D57" s="307"/>
      <c r="E57" s="308"/>
      <c r="F57" s="308"/>
      <c r="G57" s="308"/>
      <c r="H57" s="308"/>
      <c r="I57" s="308"/>
      <c r="J57" s="308"/>
      <c r="K57" s="308"/>
      <c r="L57" s="308"/>
      <c r="M57" s="308"/>
      <c r="N57" s="309"/>
      <c r="O57" s="272"/>
      <c r="P57" s="313"/>
      <c r="Q57" s="96" t="s">
        <v>193</v>
      </c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314"/>
    </row>
    <row r="58" spans="1:67" ht="15.75" thickBot="1" x14ac:dyDescent="0.3">
      <c r="A58" s="294"/>
      <c r="B58" s="295"/>
      <c r="C58" s="306"/>
      <c r="D58" s="310"/>
      <c r="E58" s="311"/>
      <c r="F58" s="311"/>
      <c r="G58" s="311"/>
      <c r="H58" s="311"/>
      <c r="I58" s="311"/>
      <c r="J58" s="311"/>
      <c r="K58" s="311"/>
      <c r="L58" s="311"/>
      <c r="M58" s="311"/>
      <c r="N58" s="312"/>
      <c r="O58" s="298"/>
      <c r="P58" s="299"/>
      <c r="Q58" s="300" t="s">
        <v>135</v>
      </c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1"/>
    </row>
    <row r="59" spans="1:67" ht="7.5" customHeight="1" thickBot="1" x14ac:dyDescent="0.3"/>
    <row r="60" spans="1:67" ht="15.75" thickBot="1" x14ac:dyDescent="0.3">
      <c r="A60" s="119">
        <v>4</v>
      </c>
      <c r="B60" s="48"/>
      <c r="C60" s="48"/>
      <c r="D60" s="174" t="s">
        <v>139</v>
      </c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251"/>
    </row>
    <row r="61" spans="1:67" x14ac:dyDescent="0.25">
      <c r="A61" s="55" t="s">
        <v>142</v>
      </c>
      <c r="B61" s="41"/>
      <c r="C61" s="41"/>
      <c r="D61" s="37" t="s">
        <v>140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21"/>
      <c r="P61" s="321"/>
      <c r="Q61" s="151" t="s">
        <v>141</v>
      </c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322"/>
    </row>
    <row r="62" spans="1:67" x14ac:dyDescent="0.25">
      <c r="A62" s="56"/>
      <c r="B62" s="57"/>
      <c r="C62" s="57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148"/>
      <c r="P62" s="148"/>
      <c r="Q62" s="123" t="s">
        <v>151</v>
      </c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323"/>
    </row>
    <row r="63" spans="1:67" ht="15.75" thickBot="1" x14ac:dyDescent="0.3">
      <c r="A63" s="58"/>
      <c r="B63" s="59"/>
      <c r="C63" s="59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149"/>
      <c r="P63" s="149"/>
      <c r="Q63" s="223" t="s">
        <v>152</v>
      </c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3"/>
      <c r="BN63" s="223"/>
      <c r="BO63" s="224"/>
    </row>
    <row r="64" spans="1:67" ht="15" customHeight="1" x14ac:dyDescent="0.25">
      <c r="A64" s="55" t="s">
        <v>143</v>
      </c>
      <c r="B64" s="41"/>
      <c r="C64" s="41"/>
      <c r="D64" s="12" t="s">
        <v>144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321"/>
      <c r="P64" s="321"/>
      <c r="Q64" s="151" t="s">
        <v>145</v>
      </c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322"/>
    </row>
    <row r="65" spans="1:67" ht="15.75" thickBot="1" x14ac:dyDescent="0.3">
      <c r="A65" s="282"/>
      <c r="B65" s="283"/>
      <c r="C65" s="283"/>
      <c r="D65" s="324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5"/>
      <c r="P65" s="325"/>
      <c r="Q65" s="326" t="s">
        <v>146</v>
      </c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326"/>
      <c r="AU65" s="326"/>
      <c r="AV65" s="326"/>
      <c r="AW65" s="326"/>
      <c r="AX65" s="326"/>
      <c r="AY65" s="326"/>
      <c r="AZ65" s="326"/>
      <c r="BA65" s="326"/>
      <c r="BB65" s="326"/>
      <c r="BC65" s="326"/>
      <c r="BD65" s="326"/>
      <c r="BE65" s="326"/>
      <c r="BF65" s="326"/>
      <c r="BG65" s="326"/>
      <c r="BH65" s="326"/>
      <c r="BI65" s="326"/>
      <c r="BJ65" s="326"/>
      <c r="BK65" s="326"/>
      <c r="BL65" s="326"/>
      <c r="BM65" s="326"/>
      <c r="BN65" s="326"/>
      <c r="BO65" s="327"/>
    </row>
    <row r="66" spans="1:67" ht="15" customHeight="1" x14ac:dyDescent="0.25">
      <c r="A66" s="55" t="s">
        <v>147</v>
      </c>
      <c r="B66" s="41"/>
      <c r="C66" s="41"/>
      <c r="D66" s="331" t="s">
        <v>155</v>
      </c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3"/>
      <c r="Q66" s="337" t="s">
        <v>150</v>
      </c>
      <c r="R66" s="338"/>
      <c r="S66" s="338"/>
      <c r="T66" s="338"/>
      <c r="U66" s="338"/>
      <c r="V66" s="338"/>
      <c r="W66" s="338"/>
      <c r="X66" s="338"/>
      <c r="Y66" s="339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285"/>
      <c r="BF66" s="285"/>
      <c r="BG66" s="285"/>
      <c r="BH66" s="285"/>
      <c r="BI66" s="193" t="s">
        <v>148</v>
      </c>
      <c r="BJ66" s="285"/>
      <c r="BK66" s="285"/>
      <c r="BL66" s="285"/>
      <c r="BM66" s="285"/>
      <c r="BN66" s="285"/>
      <c r="BO66" s="328"/>
    </row>
    <row r="67" spans="1:67" ht="15.75" thickBot="1" x14ac:dyDescent="0.3">
      <c r="A67" s="58"/>
      <c r="B67" s="59"/>
      <c r="C67" s="59"/>
      <c r="D67" s="334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6"/>
      <c r="Q67" s="340" t="s">
        <v>149</v>
      </c>
      <c r="R67" s="341"/>
      <c r="S67" s="341"/>
      <c r="T67" s="341"/>
      <c r="U67" s="341"/>
      <c r="V67" s="341"/>
      <c r="W67" s="341"/>
      <c r="X67" s="341"/>
      <c r="Y67" s="34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329" t="s">
        <v>148</v>
      </c>
      <c r="BJ67" s="222"/>
      <c r="BK67" s="222"/>
      <c r="BL67" s="222"/>
      <c r="BM67" s="222"/>
      <c r="BN67" s="222"/>
      <c r="BO67" s="330"/>
    </row>
    <row r="68" spans="1:67" ht="15" customHeight="1" thickBot="1" x14ac:dyDescent="0.3">
      <c r="A68" s="1" t="s">
        <v>153</v>
      </c>
      <c r="B68" s="2"/>
      <c r="C68" s="2"/>
      <c r="D68" s="346" t="s">
        <v>158</v>
      </c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8"/>
      <c r="Z68" s="343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  <c r="AR68" s="344"/>
      <c r="AS68" s="344"/>
      <c r="AT68" s="344"/>
      <c r="AU68" s="344"/>
      <c r="AV68" s="344"/>
      <c r="AW68" s="344"/>
      <c r="AX68" s="344"/>
      <c r="AY68" s="344"/>
      <c r="AZ68" s="344"/>
      <c r="BA68" s="344"/>
      <c r="BB68" s="344"/>
      <c r="BC68" s="344"/>
      <c r="BD68" s="344"/>
      <c r="BE68" s="344"/>
      <c r="BF68" s="344"/>
      <c r="BG68" s="344"/>
      <c r="BH68" s="349"/>
      <c r="BI68" s="343" t="s">
        <v>154</v>
      </c>
      <c r="BJ68" s="344"/>
      <c r="BK68" s="344"/>
      <c r="BL68" s="344"/>
      <c r="BM68" s="344"/>
      <c r="BN68" s="344"/>
      <c r="BO68" s="345"/>
    </row>
    <row r="69" spans="1:67" ht="15.75" customHeight="1" thickBot="1" x14ac:dyDescent="0.3">
      <c r="A69" s="47" t="s">
        <v>156</v>
      </c>
      <c r="B69" s="48"/>
      <c r="C69" s="48"/>
      <c r="D69" s="350" t="s">
        <v>157</v>
      </c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2"/>
      <c r="Z69" s="353"/>
      <c r="AA69" s="354"/>
      <c r="AB69" s="354"/>
      <c r="AC69" s="354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354"/>
      <c r="AO69" s="354"/>
      <c r="AP69" s="354"/>
      <c r="AQ69" s="354"/>
      <c r="AR69" s="354"/>
      <c r="AS69" s="354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5"/>
      <c r="BI69" s="353" t="s">
        <v>53</v>
      </c>
      <c r="BJ69" s="354"/>
      <c r="BK69" s="354"/>
      <c r="BL69" s="354"/>
      <c r="BM69" s="354"/>
      <c r="BN69" s="354"/>
      <c r="BO69" s="356"/>
    </row>
    <row r="70" spans="1:67" ht="15" customHeight="1" x14ac:dyDescent="0.25">
      <c r="A70" s="55" t="s">
        <v>159</v>
      </c>
      <c r="B70" s="41"/>
      <c r="C70" s="41"/>
      <c r="D70" s="12" t="s">
        <v>160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321"/>
      <c r="P70" s="321"/>
      <c r="Q70" s="151" t="s">
        <v>161</v>
      </c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285"/>
      <c r="BA70" s="285"/>
      <c r="BB70" s="360" t="s">
        <v>170</v>
      </c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1"/>
    </row>
    <row r="71" spans="1:67" x14ac:dyDescent="0.25">
      <c r="A71" s="56"/>
      <c r="B71" s="57"/>
      <c r="C71" s="57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8"/>
      <c r="P71" s="148"/>
      <c r="Q71" s="123" t="s">
        <v>162</v>
      </c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323"/>
    </row>
    <row r="72" spans="1:67" ht="15.75" thickBot="1" x14ac:dyDescent="0.3">
      <c r="A72" s="56"/>
      <c r="B72" s="57"/>
      <c r="C72" s="57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8"/>
      <c r="P72" s="148"/>
      <c r="Q72" s="123" t="s">
        <v>163</v>
      </c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323"/>
    </row>
    <row r="73" spans="1:67" ht="15.75" thickBot="1" x14ac:dyDescent="0.3">
      <c r="A73" s="56"/>
      <c r="B73" s="57"/>
      <c r="C73" s="57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8"/>
      <c r="P73" s="148"/>
      <c r="Q73" s="123" t="s">
        <v>164</v>
      </c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87"/>
      <c r="BA73" s="187"/>
      <c r="BB73" s="360" t="s">
        <v>170</v>
      </c>
      <c r="BC73" s="360"/>
      <c r="BD73" s="360"/>
      <c r="BE73" s="360"/>
      <c r="BF73" s="360"/>
      <c r="BG73" s="360"/>
      <c r="BH73" s="360"/>
      <c r="BI73" s="360"/>
      <c r="BJ73" s="360"/>
      <c r="BK73" s="360"/>
      <c r="BL73" s="360"/>
      <c r="BM73" s="360"/>
      <c r="BN73" s="360"/>
      <c r="BO73" s="361"/>
    </row>
    <row r="74" spans="1:67" x14ac:dyDescent="0.25">
      <c r="A74" s="56"/>
      <c r="B74" s="57"/>
      <c r="C74" s="57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8"/>
      <c r="P74" s="148"/>
      <c r="Q74" s="123" t="s">
        <v>165</v>
      </c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87"/>
      <c r="BA74" s="187"/>
      <c r="BB74" s="360" t="s">
        <v>170</v>
      </c>
      <c r="BC74" s="360"/>
      <c r="BD74" s="360"/>
      <c r="BE74" s="360"/>
      <c r="BF74" s="360"/>
      <c r="BG74" s="360"/>
      <c r="BH74" s="360"/>
      <c r="BI74" s="360"/>
      <c r="BJ74" s="360"/>
      <c r="BK74" s="360"/>
      <c r="BL74" s="360"/>
      <c r="BM74" s="360"/>
      <c r="BN74" s="360"/>
      <c r="BO74" s="361"/>
    </row>
    <row r="75" spans="1:67" ht="15" customHeight="1" x14ac:dyDescent="0.25">
      <c r="A75" s="56"/>
      <c r="B75" s="57"/>
      <c r="C75" s="57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8"/>
      <c r="P75" s="148"/>
      <c r="Q75" s="359" t="s">
        <v>166</v>
      </c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323"/>
    </row>
    <row r="76" spans="1:67" ht="15" customHeight="1" x14ac:dyDescent="0.25">
      <c r="A76" s="56"/>
      <c r="B76" s="57"/>
      <c r="C76" s="57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8"/>
      <c r="P76" s="148"/>
      <c r="Q76" s="359" t="s">
        <v>167</v>
      </c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323"/>
    </row>
    <row r="77" spans="1:67" x14ac:dyDescent="0.25">
      <c r="A77" s="56"/>
      <c r="B77" s="57"/>
      <c r="C77" s="57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8"/>
      <c r="P77" s="148"/>
      <c r="Q77" s="123" t="s">
        <v>168</v>
      </c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323"/>
    </row>
    <row r="78" spans="1:67" x14ac:dyDescent="0.25">
      <c r="A78" s="56"/>
      <c r="B78" s="57"/>
      <c r="C78" s="57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8"/>
      <c r="P78" s="148"/>
      <c r="Q78" s="123" t="s">
        <v>169</v>
      </c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323"/>
    </row>
    <row r="79" spans="1:67" ht="15.75" thickBot="1" x14ac:dyDescent="0.3">
      <c r="A79" s="58"/>
      <c r="B79" s="59"/>
      <c r="C79" s="5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49"/>
      <c r="P79" s="149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7"/>
      <c r="AX79" s="357"/>
      <c r="AY79" s="357"/>
      <c r="AZ79" s="357"/>
      <c r="BA79" s="357"/>
      <c r="BB79" s="357"/>
      <c r="BC79" s="357"/>
      <c r="BD79" s="357"/>
      <c r="BE79" s="357"/>
      <c r="BF79" s="357"/>
      <c r="BG79" s="357"/>
      <c r="BH79" s="357"/>
      <c r="BI79" s="357"/>
      <c r="BJ79" s="357"/>
      <c r="BK79" s="357"/>
      <c r="BL79" s="357"/>
      <c r="BM79" s="357"/>
      <c r="BN79" s="357"/>
      <c r="BO79" s="358"/>
    </row>
    <row r="80" spans="1:67" ht="15.75" customHeight="1" thickBot="1" x14ac:dyDescent="0.3">
      <c r="A80" s="1" t="s">
        <v>379</v>
      </c>
      <c r="B80" s="2"/>
      <c r="C80" s="2"/>
      <c r="D80" s="3" t="s">
        <v>212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5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7"/>
    </row>
    <row r="81" spans="1:67" ht="7.5" customHeight="1" thickBot="1" x14ac:dyDescent="0.3"/>
    <row r="82" spans="1:67" ht="15.75" thickBot="1" x14ac:dyDescent="0.3">
      <c r="A82" s="119">
        <v>5</v>
      </c>
      <c r="B82" s="48"/>
      <c r="C82" s="48"/>
      <c r="D82" s="174" t="s">
        <v>171</v>
      </c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251"/>
    </row>
    <row r="83" spans="1:67" ht="15.75" thickBot="1" x14ac:dyDescent="0.3">
      <c r="A83" s="47" t="s">
        <v>172</v>
      </c>
      <c r="B83" s="48"/>
      <c r="C83" s="48"/>
      <c r="D83" s="120" t="s">
        <v>173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367"/>
      <c r="P83" s="367"/>
      <c r="Q83" s="370" t="s">
        <v>174</v>
      </c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3"/>
      <c r="AK83" s="368"/>
      <c r="AL83" s="369"/>
      <c r="AM83" s="370" t="s">
        <v>175</v>
      </c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1"/>
      <c r="BM83" s="371"/>
      <c r="BN83" s="371"/>
      <c r="BO83" s="372"/>
    </row>
    <row r="84" spans="1:67" ht="15.75" thickBot="1" x14ac:dyDescent="0.3">
      <c r="A84" s="1" t="s">
        <v>176</v>
      </c>
      <c r="B84" s="2"/>
      <c r="C84" s="2"/>
      <c r="D84" s="4" t="s">
        <v>177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362"/>
      <c r="P84" s="362"/>
      <c r="Q84" s="363" t="s">
        <v>178</v>
      </c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364"/>
      <c r="AC84" s="364"/>
      <c r="AD84" s="365" t="s">
        <v>179</v>
      </c>
      <c r="AE84" s="365"/>
      <c r="AF84" s="365"/>
      <c r="AG84" s="365"/>
      <c r="AH84" s="365"/>
      <c r="AI84" s="365"/>
      <c r="AJ84" s="365"/>
      <c r="AK84" s="365"/>
      <c r="AL84" s="365"/>
      <c r="AM84" s="365"/>
      <c r="AN84" s="365"/>
      <c r="AO84" s="365"/>
      <c r="AP84" s="365"/>
      <c r="AQ84" s="365"/>
      <c r="AR84" s="364"/>
      <c r="AS84" s="364"/>
      <c r="AT84" s="365" t="s">
        <v>180</v>
      </c>
      <c r="AU84" s="365"/>
      <c r="AV84" s="365"/>
      <c r="AW84" s="365"/>
      <c r="AX84" s="365"/>
      <c r="AY84" s="365"/>
      <c r="AZ84" s="365"/>
      <c r="BA84" s="365"/>
      <c r="BB84" s="365"/>
      <c r="BC84" s="365"/>
      <c r="BD84" s="365"/>
      <c r="BE84" s="365"/>
      <c r="BF84" s="365"/>
      <c r="BG84" s="365"/>
      <c r="BH84" s="365"/>
      <c r="BI84" s="365"/>
      <c r="BJ84" s="365"/>
      <c r="BK84" s="365"/>
      <c r="BL84" s="365"/>
      <c r="BM84" s="365"/>
      <c r="BN84" s="365"/>
      <c r="BO84" s="366"/>
    </row>
    <row r="85" spans="1:67" ht="15" customHeight="1" x14ac:dyDescent="0.25">
      <c r="A85" s="55" t="s">
        <v>181</v>
      </c>
      <c r="B85" s="41"/>
      <c r="C85" s="41"/>
      <c r="D85" s="331" t="s">
        <v>155</v>
      </c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O85" s="332"/>
      <c r="P85" s="333"/>
      <c r="Q85" s="337" t="s">
        <v>150</v>
      </c>
      <c r="R85" s="338"/>
      <c r="S85" s="338"/>
      <c r="T85" s="338"/>
      <c r="U85" s="338"/>
      <c r="V85" s="338"/>
      <c r="W85" s="338"/>
      <c r="X85" s="338"/>
      <c r="Y85" s="339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193" t="s">
        <v>148</v>
      </c>
      <c r="BJ85" s="285"/>
      <c r="BK85" s="285"/>
      <c r="BL85" s="285"/>
      <c r="BM85" s="285"/>
      <c r="BN85" s="285"/>
      <c r="BO85" s="328"/>
    </row>
    <row r="86" spans="1:67" ht="15.75" thickBot="1" x14ac:dyDescent="0.3">
      <c r="A86" s="58"/>
      <c r="B86" s="59"/>
      <c r="C86" s="59"/>
      <c r="D86" s="334"/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6"/>
      <c r="Q86" s="340" t="s">
        <v>149</v>
      </c>
      <c r="R86" s="341"/>
      <c r="S86" s="341"/>
      <c r="T86" s="341"/>
      <c r="U86" s="341"/>
      <c r="V86" s="341"/>
      <c r="W86" s="341"/>
      <c r="X86" s="341"/>
      <c r="Y86" s="342"/>
      <c r="Z86" s="375"/>
      <c r="AA86" s="375"/>
      <c r="AB86" s="375"/>
      <c r="AC86" s="375"/>
      <c r="AD86" s="375"/>
      <c r="AE86" s="375"/>
      <c r="AF86" s="375"/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5"/>
      <c r="AS86" s="375"/>
      <c r="AT86" s="375"/>
      <c r="AU86" s="375"/>
      <c r="AV86" s="375"/>
      <c r="AW86" s="375"/>
      <c r="AX86" s="375"/>
      <c r="AY86" s="375"/>
      <c r="AZ86" s="375"/>
      <c r="BA86" s="375"/>
      <c r="BB86" s="375"/>
      <c r="BC86" s="375"/>
      <c r="BD86" s="375"/>
      <c r="BE86" s="375"/>
      <c r="BF86" s="375"/>
      <c r="BG86" s="375"/>
      <c r="BH86" s="375"/>
      <c r="BI86" s="329" t="s">
        <v>148</v>
      </c>
      <c r="BJ86" s="222"/>
      <c r="BK86" s="222"/>
      <c r="BL86" s="222"/>
      <c r="BM86" s="222"/>
      <c r="BN86" s="222"/>
      <c r="BO86" s="330"/>
    </row>
    <row r="87" spans="1:67" ht="15" customHeight="1" x14ac:dyDescent="0.25">
      <c r="A87" s="55" t="s">
        <v>182</v>
      </c>
      <c r="B87" s="41"/>
      <c r="C87" s="41"/>
      <c r="D87" s="12" t="s">
        <v>144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321"/>
      <c r="P87" s="321"/>
      <c r="Q87" s="151" t="s">
        <v>145</v>
      </c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322"/>
    </row>
    <row r="88" spans="1:67" ht="15.75" thickBot="1" x14ac:dyDescent="0.3">
      <c r="A88" s="58"/>
      <c r="B88" s="59"/>
      <c r="C88" s="59"/>
      <c r="D88" s="324"/>
      <c r="E88" s="324"/>
      <c r="F88" s="324"/>
      <c r="G88" s="324"/>
      <c r="H88" s="324"/>
      <c r="I88" s="324"/>
      <c r="J88" s="324"/>
      <c r="K88" s="324"/>
      <c r="L88" s="324"/>
      <c r="M88" s="324"/>
      <c r="N88" s="324"/>
      <c r="O88" s="325"/>
      <c r="P88" s="325"/>
      <c r="Q88" s="326" t="s">
        <v>146</v>
      </c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  <c r="AJ88" s="326"/>
      <c r="AK88" s="326"/>
      <c r="AL88" s="326"/>
      <c r="AM88" s="326"/>
      <c r="AN88" s="326"/>
      <c r="AO88" s="326"/>
      <c r="AP88" s="326"/>
      <c r="AQ88" s="326"/>
      <c r="AR88" s="326"/>
      <c r="AS88" s="326"/>
      <c r="AT88" s="326"/>
      <c r="AU88" s="326"/>
      <c r="AV88" s="326"/>
      <c r="AW88" s="326"/>
      <c r="AX88" s="326"/>
      <c r="AY88" s="326"/>
      <c r="AZ88" s="326"/>
      <c r="BA88" s="326"/>
      <c r="BB88" s="326"/>
      <c r="BC88" s="326"/>
      <c r="BD88" s="326"/>
      <c r="BE88" s="326"/>
      <c r="BF88" s="326"/>
      <c r="BG88" s="326"/>
      <c r="BH88" s="326"/>
      <c r="BI88" s="326"/>
      <c r="BJ88" s="326"/>
      <c r="BK88" s="326"/>
      <c r="BL88" s="326"/>
      <c r="BM88" s="326"/>
      <c r="BN88" s="326"/>
      <c r="BO88" s="327"/>
    </row>
    <row r="89" spans="1:67" ht="15.75" thickBot="1" x14ac:dyDescent="0.3">
      <c r="A89" s="47" t="s">
        <v>184</v>
      </c>
      <c r="B89" s="48"/>
      <c r="C89" s="48"/>
      <c r="D89" s="376" t="s">
        <v>183</v>
      </c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67"/>
      <c r="P89" s="367"/>
      <c r="Q89" s="370" t="s">
        <v>185</v>
      </c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3"/>
      <c r="AK89" s="368"/>
      <c r="AL89" s="369"/>
      <c r="AM89" s="370" t="s">
        <v>186</v>
      </c>
      <c r="AN89" s="371"/>
      <c r="AO89" s="371"/>
      <c r="AP89" s="371"/>
      <c r="AQ89" s="371"/>
      <c r="AR89" s="371"/>
      <c r="AS89" s="371"/>
      <c r="AT89" s="371"/>
      <c r="AU89" s="371"/>
      <c r="AV89" s="371"/>
      <c r="AW89" s="371"/>
      <c r="AX89" s="371"/>
      <c r="AY89" s="371"/>
      <c r="AZ89" s="371"/>
      <c r="BA89" s="371"/>
      <c r="BB89" s="371"/>
      <c r="BC89" s="371"/>
      <c r="BD89" s="371"/>
      <c r="BE89" s="371"/>
      <c r="BF89" s="371"/>
      <c r="BG89" s="371"/>
      <c r="BH89" s="371"/>
      <c r="BI89" s="371"/>
      <c r="BJ89" s="371"/>
      <c r="BK89" s="371"/>
      <c r="BL89" s="371"/>
      <c r="BM89" s="371"/>
      <c r="BN89" s="371"/>
      <c r="BO89" s="372"/>
    </row>
    <row r="90" spans="1:67" ht="15" customHeight="1" x14ac:dyDescent="0.25">
      <c r="A90" s="55" t="s">
        <v>187</v>
      </c>
      <c r="B90" s="41"/>
      <c r="C90" s="41"/>
      <c r="D90" s="12" t="s">
        <v>188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321"/>
      <c r="P90" s="321"/>
      <c r="Q90" s="387" t="s">
        <v>189</v>
      </c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  <c r="AD90" s="388"/>
      <c r="AE90" s="388"/>
      <c r="AF90" s="388"/>
      <c r="AG90" s="388"/>
      <c r="AH90" s="388"/>
      <c r="AI90" s="388"/>
      <c r="AJ90" s="389"/>
      <c r="AK90" s="383"/>
      <c r="AL90" s="384"/>
      <c r="AM90" s="387" t="s">
        <v>191</v>
      </c>
      <c r="AN90" s="388"/>
      <c r="AO90" s="388"/>
      <c r="AP90" s="388"/>
      <c r="AQ90" s="388"/>
      <c r="AR90" s="388"/>
      <c r="AS90" s="388"/>
      <c r="AT90" s="388"/>
      <c r="AU90" s="388"/>
      <c r="AV90" s="388"/>
      <c r="AW90" s="388"/>
      <c r="AX90" s="388"/>
      <c r="AY90" s="388"/>
      <c r="AZ90" s="388"/>
      <c r="BA90" s="388"/>
      <c r="BB90" s="388"/>
      <c r="BC90" s="388"/>
      <c r="BD90" s="388"/>
      <c r="BE90" s="388"/>
      <c r="BF90" s="388"/>
      <c r="BG90" s="388"/>
      <c r="BH90" s="388"/>
      <c r="BI90" s="388"/>
      <c r="BJ90" s="388"/>
      <c r="BK90" s="388"/>
      <c r="BL90" s="388"/>
      <c r="BM90" s="388"/>
      <c r="BN90" s="388"/>
      <c r="BO90" s="393"/>
    </row>
    <row r="91" spans="1:67" ht="15.75" thickBot="1" x14ac:dyDescent="0.3">
      <c r="A91" s="58"/>
      <c r="B91" s="59"/>
      <c r="C91" s="5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9"/>
      <c r="P91" s="149"/>
      <c r="Q91" s="390" t="s">
        <v>190</v>
      </c>
      <c r="R91" s="391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1"/>
      <c r="AG91" s="391"/>
      <c r="AH91" s="391"/>
      <c r="AI91" s="391"/>
      <c r="AJ91" s="392"/>
      <c r="AK91" s="385"/>
      <c r="AL91" s="386"/>
      <c r="AM91" s="390" t="s">
        <v>43</v>
      </c>
      <c r="AN91" s="391"/>
      <c r="AO91" s="391"/>
      <c r="AP91" s="391"/>
      <c r="AQ91" s="391"/>
      <c r="AR91" s="392"/>
      <c r="AS91" s="390"/>
      <c r="AT91" s="391"/>
      <c r="AU91" s="391"/>
      <c r="AV91" s="391"/>
      <c r="AW91" s="391"/>
      <c r="AX91" s="391"/>
      <c r="AY91" s="391"/>
      <c r="AZ91" s="391"/>
      <c r="BA91" s="391"/>
      <c r="BB91" s="391"/>
      <c r="BC91" s="391"/>
      <c r="BD91" s="391"/>
      <c r="BE91" s="391"/>
      <c r="BF91" s="391"/>
      <c r="BG91" s="391"/>
      <c r="BH91" s="391"/>
      <c r="BI91" s="391"/>
      <c r="BJ91" s="391"/>
      <c r="BK91" s="391"/>
      <c r="BL91" s="391"/>
      <c r="BM91" s="391"/>
      <c r="BN91" s="391"/>
      <c r="BO91" s="394"/>
    </row>
    <row r="92" spans="1:67" ht="15.75" thickBot="1" x14ac:dyDescent="0.3">
      <c r="A92" s="1" t="s">
        <v>197</v>
      </c>
      <c r="B92" s="2"/>
      <c r="C92" s="2"/>
      <c r="D92" s="4" t="s">
        <v>194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362"/>
      <c r="P92" s="362"/>
      <c r="Q92" s="377" t="s">
        <v>195</v>
      </c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8"/>
      <c r="AC92" s="378"/>
      <c r="AD92" s="378"/>
      <c r="AE92" s="378"/>
      <c r="AF92" s="378"/>
      <c r="AG92" s="378"/>
      <c r="AH92" s="378"/>
      <c r="AI92" s="378"/>
      <c r="AJ92" s="379"/>
      <c r="AK92" s="380"/>
      <c r="AL92" s="381"/>
      <c r="AM92" s="377" t="s">
        <v>196</v>
      </c>
      <c r="AN92" s="378"/>
      <c r="AO92" s="378"/>
      <c r="AP92" s="378"/>
      <c r="AQ92" s="378"/>
      <c r="AR92" s="378"/>
      <c r="AS92" s="378"/>
      <c r="AT92" s="378"/>
      <c r="AU92" s="378"/>
      <c r="AV92" s="378"/>
      <c r="AW92" s="378"/>
      <c r="AX92" s="378"/>
      <c r="AY92" s="378"/>
      <c r="AZ92" s="378"/>
      <c r="BA92" s="378"/>
      <c r="BB92" s="378"/>
      <c r="BC92" s="378"/>
      <c r="BD92" s="378"/>
      <c r="BE92" s="378"/>
      <c r="BF92" s="378"/>
      <c r="BG92" s="378"/>
      <c r="BH92" s="378"/>
      <c r="BI92" s="378"/>
      <c r="BJ92" s="378"/>
      <c r="BK92" s="378"/>
      <c r="BL92" s="378"/>
      <c r="BM92" s="378"/>
      <c r="BN92" s="378"/>
      <c r="BO92" s="382"/>
    </row>
    <row r="93" spans="1:67" ht="15" customHeight="1" thickBot="1" x14ac:dyDescent="0.3">
      <c r="A93" s="1" t="s">
        <v>198</v>
      </c>
      <c r="B93" s="2"/>
      <c r="C93" s="2"/>
      <c r="D93" s="346" t="s">
        <v>158</v>
      </c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Q93" s="347"/>
      <c r="R93" s="347"/>
      <c r="S93" s="348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  <c r="AE93" s="401"/>
      <c r="AF93" s="401"/>
      <c r="AG93" s="401"/>
      <c r="AH93" s="401"/>
      <c r="AI93" s="401"/>
      <c r="AJ93" s="401"/>
      <c r="AK93" s="401"/>
      <c r="AL93" s="401"/>
      <c r="AM93" s="401"/>
      <c r="AN93" s="401"/>
      <c r="AO93" s="401"/>
      <c r="AP93" s="401"/>
      <c r="AQ93" s="401"/>
      <c r="AR93" s="401"/>
      <c r="AS93" s="401"/>
      <c r="AT93" s="401"/>
      <c r="AU93" s="401"/>
      <c r="AV93" s="401"/>
      <c r="AW93" s="401"/>
      <c r="AX93" s="401"/>
      <c r="AY93" s="401"/>
      <c r="AZ93" s="401"/>
      <c r="BA93" s="401"/>
      <c r="BB93" s="401"/>
      <c r="BC93" s="401"/>
      <c r="BD93" s="401"/>
      <c r="BE93" s="401"/>
      <c r="BF93" s="401"/>
      <c r="BG93" s="401"/>
      <c r="BH93" s="402"/>
      <c r="BI93" s="343" t="s">
        <v>154</v>
      </c>
      <c r="BJ93" s="344"/>
      <c r="BK93" s="344"/>
      <c r="BL93" s="344"/>
      <c r="BM93" s="344"/>
      <c r="BN93" s="344"/>
      <c r="BO93" s="345"/>
    </row>
    <row r="94" spans="1:67" ht="15.75" thickBot="1" x14ac:dyDescent="0.3">
      <c r="A94" s="1" t="s">
        <v>199</v>
      </c>
      <c r="B94" s="2"/>
      <c r="C94" s="2"/>
      <c r="D94" s="346" t="s">
        <v>200</v>
      </c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347"/>
      <c r="W94" s="347"/>
      <c r="X94" s="347"/>
      <c r="Y94" s="347"/>
      <c r="Z94" s="347"/>
      <c r="AA94" s="347"/>
      <c r="AB94" s="347"/>
      <c r="AC94" s="347"/>
      <c r="AD94" s="347"/>
      <c r="AE94" s="403"/>
      <c r="AF94" s="401"/>
      <c r="AG94" s="401"/>
      <c r="AH94" s="401"/>
      <c r="AI94" s="401"/>
      <c r="AJ94" s="401"/>
      <c r="AK94" s="401"/>
      <c r="AL94" s="401"/>
      <c r="AM94" s="401"/>
      <c r="AN94" s="401"/>
      <c r="AO94" s="401"/>
      <c r="AP94" s="401"/>
      <c r="AQ94" s="401"/>
      <c r="AR94" s="401"/>
      <c r="AS94" s="401"/>
      <c r="AT94" s="401"/>
      <c r="AU94" s="401"/>
      <c r="AV94" s="401"/>
      <c r="AW94" s="401"/>
      <c r="AX94" s="401"/>
      <c r="AY94" s="401"/>
      <c r="AZ94" s="401"/>
      <c r="BA94" s="401"/>
      <c r="BB94" s="401"/>
      <c r="BC94" s="401"/>
      <c r="BD94" s="401"/>
      <c r="BE94" s="401"/>
      <c r="BF94" s="401"/>
      <c r="BG94" s="401"/>
      <c r="BH94" s="402"/>
      <c r="BI94" s="343" t="s">
        <v>201</v>
      </c>
      <c r="BJ94" s="344"/>
      <c r="BK94" s="344"/>
      <c r="BL94" s="344"/>
      <c r="BM94" s="344"/>
      <c r="BN94" s="344"/>
      <c r="BO94" s="345"/>
    </row>
    <row r="95" spans="1:67" ht="15" customHeight="1" x14ac:dyDescent="0.25">
      <c r="A95" s="55" t="s">
        <v>202</v>
      </c>
      <c r="B95" s="41"/>
      <c r="C95" s="41"/>
      <c r="D95" s="12" t="s">
        <v>203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321"/>
      <c r="P95" s="321"/>
      <c r="Q95" s="387" t="s">
        <v>163</v>
      </c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  <c r="AD95" s="388"/>
      <c r="AE95" s="388"/>
      <c r="AF95" s="388"/>
      <c r="AG95" s="388"/>
      <c r="AH95" s="388"/>
      <c r="AI95" s="388"/>
      <c r="AJ95" s="389"/>
      <c r="AK95" s="383"/>
      <c r="AL95" s="384"/>
      <c r="AM95" s="387" t="s">
        <v>205</v>
      </c>
      <c r="AN95" s="388"/>
      <c r="AO95" s="388"/>
      <c r="AP95" s="388"/>
      <c r="AQ95" s="388"/>
      <c r="AR95" s="388"/>
      <c r="AS95" s="388"/>
      <c r="AT95" s="388"/>
      <c r="AU95" s="388"/>
      <c r="AV95" s="388"/>
      <c r="AW95" s="388"/>
      <c r="AX95" s="388"/>
      <c r="AY95" s="388"/>
      <c r="AZ95" s="388"/>
      <c r="BA95" s="388"/>
      <c r="BB95" s="388"/>
      <c r="BC95" s="388"/>
      <c r="BD95" s="388"/>
      <c r="BE95" s="388"/>
      <c r="BF95" s="388"/>
      <c r="BG95" s="388"/>
      <c r="BH95" s="388"/>
      <c r="BI95" s="388"/>
      <c r="BJ95" s="388"/>
      <c r="BK95" s="388"/>
      <c r="BL95" s="388"/>
      <c r="BM95" s="388"/>
      <c r="BN95" s="388"/>
      <c r="BO95" s="393"/>
    </row>
    <row r="96" spans="1:67" ht="15.75" thickBot="1" x14ac:dyDescent="0.3">
      <c r="A96" s="58"/>
      <c r="B96" s="59"/>
      <c r="C96" s="5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9"/>
      <c r="P96" s="149"/>
      <c r="Q96" s="390" t="s">
        <v>204</v>
      </c>
      <c r="R96" s="391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  <c r="AC96" s="391"/>
      <c r="AD96" s="391"/>
      <c r="AE96" s="391"/>
      <c r="AF96" s="391"/>
      <c r="AG96" s="391"/>
      <c r="AH96" s="391"/>
      <c r="AI96" s="391"/>
      <c r="AJ96" s="392"/>
      <c r="AK96" s="385"/>
      <c r="AL96" s="386"/>
      <c r="AM96" s="390" t="s">
        <v>206</v>
      </c>
      <c r="AN96" s="391"/>
      <c r="AO96" s="391"/>
      <c r="AP96" s="391"/>
      <c r="AQ96" s="391"/>
      <c r="AR96" s="391"/>
      <c r="AS96" s="391"/>
      <c r="AT96" s="391"/>
      <c r="AU96" s="391"/>
      <c r="AV96" s="391"/>
      <c r="AW96" s="391"/>
      <c r="AX96" s="391"/>
      <c r="AY96" s="391"/>
      <c r="AZ96" s="391"/>
      <c r="BA96" s="391"/>
      <c r="BB96" s="391"/>
      <c r="BC96" s="391"/>
      <c r="BD96" s="391"/>
      <c r="BE96" s="391"/>
      <c r="BF96" s="391"/>
      <c r="BG96" s="391"/>
      <c r="BH96" s="391"/>
      <c r="BI96" s="391"/>
      <c r="BJ96" s="391"/>
      <c r="BK96" s="391"/>
      <c r="BL96" s="391"/>
      <c r="BM96" s="391"/>
      <c r="BN96" s="391"/>
      <c r="BO96" s="394"/>
    </row>
    <row r="97" spans="1:67" ht="15.75" thickBot="1" x14ac:dyDescent="0.3">
      <c r="A97" s="1" t="s">
        <v>207</v>
      </c>
      <c r="B97" s="2"/>
      <c r="C97" s="2"/>
      <c r="D97" s="4" t="s">
        <v>208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362"/>
      <c r="P97" s="362"/>
      <c r="Q97" s="395" t="s">
        <v>209</v>
      </c>
      <c r="R97" s="396"/>
      <c r="S97" s="396"/>
      <c r="T97" s="396"/>
      <c r="U97" s="396"/>
      <c r="V97" s="396"/>
      <c r="W97" s="396"/>
      <c r="X97" s="396"/>
      <c r="Y97" s="396"/>
      <c r="Z97" s="396"/>
      <c r="AA97" s="396"/>
      <c r="AB97" s="396"/>
      <c r="AC97" s="396"/>
      <c r="AD97" s="396"/>
      <c r="AE97" s="396"/>
      <c r="AF97" s="396"/>
      <c r="AG97" s="396"/>
      <c r="AH97" s="396"/>
      <c r="AI97" s="396"/>
      <c r="AJ97" s="397"/>
      <c r="AK97" s="398"/>
      <c r="AL97" s="399"/>
      <c r="AM97" s="395" t="s">
        <v>210</v>
      </c>
      <c r="AN97" s="396"/>
      <c r="AO97" s="396"/>
      <c r="AP97" s="396"/>
      <c r="AQ97" s="396"/>
      <c r="AR97" s="396"/>
      <c r="AS97" s="396"/>
      <c r="AT97" s="396"/>
      <c r="AU97" s="396"/>
      <c r="AV97" s="396"/>
      <c r="AW97" s="396"/>
      <c r="AX97" s="396"/>
      <c r="AY97" s="396"/>
      <c r="AZ97" s="396"/>
      <c r="BA97" s="396"/>
      <c r="BB97" s="396"/>
      <c r="BC97" s="396"/>
      <c r="BD97" s="396"/>
      <c r="BE97" s="396"/>
      <c r="BF97" s="396"/>
      <c r="BG97" s="396"/>
      <c r="BH97" s="396"/>
      <c r="BI97" s="396"/>
      <c r="BJ97" s="396"/>
      <c r="BK97" s="396"/>
      <c r="BL97" s="396"/>
      <c r="BM97" s="396"/>
      <c r="BN97" s="396"/>
      <c r="BO97" s="400"/>
    </row>
    <row r="98" spans="1:67" ht="15.75" customHeight="1" x14ac:dyDescent="0.25">
      <c r="A98" s="8" t="s">
        <v>211</v>
      </c>
      <c r="B98" s="9"/>
      <c r="C98" s="9"/>
      <c r="D98" s="12" t="s">
        <v>212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5"/>
    </row>
    <row r="99" spans="1:67" ht="15.75" thickBot="1" x14ac:dyDescent="0.3">
      <c r="A99" s="10"/>
      <c r="B99" s="11"/>
      <c r="C99" s="1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7"/>
    </row>
  </sheetData>
  <mergeCells count="446">
    <mergeCell ref="A97:C97"/>
    <mergeCell ref="D97:N97"/>
    <mergeCell ref="O97:P97"/>
    <mergeCell ref="Q97:AJ97"/>
    <mergeCell ref="AK97:AL97"/>
    <mergeCell ref="AM97:BO97"/>
    <mergeCell ref="A93:C93"/>
    <mergeCell ref="BI93:BO93"/>
    <mergeCell ref="D93:S93"/>
    <mergeCell ref="T93:BH93"/>
    <mergeCell ref="A94:C94"/>
    <mergeCell ref="BI94:BO94"/>
    <mergeCell ref="D94:AD94"/>
    <mergeCell ref="AE94:BH94"/>
    <mergeCell ref="A95:C96"/>
    <mergeCell ref="D95:N96"/>
    <mergeCell ref="O95:P95"/>
    <mergeCell ref="Q95:AJ95"/>
    <mergeCell ref="AK95:AL95"/>
    <mergeCell ref="AM95:BO95"/>
    <mergeCell ref="O96:P96"/>
    <mergeCell ref="Q96:AJ96"/>
    <mergeCell ref="AK96:AL96"/>
    <mergeCell ref="AM96:BO96"/>
    <mergeCell ref="A89:C89"/>
    <mergeCell ref="D89:N89"/>
    <mergeCell ref="O89:P89"/>
    <mergeCell ref="Q89:AJ89"/>
    <mergeCell ref="AK89:AL89"/>
    <mergeCell ref="AM89:BO89"/>
    <mergeCell ref="D92:N92"/>
    <mergeCell ref="Q92:AJ92"/>
    <mergeCell ref="AK92:AL92"/>
    <mergeCell ref="AM92:BO92"/>
    <mergeCell ref="O92:P92"/>
    <mergeCell ref="A90:C91"/>
    <mergeCell ref="D90:N91"/>
    <mergeCell ref="O90:P90"/>
    <mergeCell ref="O91:P91"/>
    <mergeCell ref="AK90:AL90"/>
    <mergeCell ref="AK91:AL91"/>
    <mergeCell ref="Q90:AJ90"/>
    <mergeCell ref="Q91:AJ91"/>
    <mergeCell ref="AM90:BO90"/>
    <mergeCell ref="AM91:AR91"/>
    <mergeCell ref="AS91:BO91"/>
    <mergeCell ref="A92:C92"/>
    <mergeCell ref="A85:C86"/>
    <mergeCell ref="D85:P86"/>
    <mergeCell ref="Q85:Y85"/>
    <mergeCell ref="Z85:BH85"/>
    <mergeCell ref="BI85:BO85"/>
    <mergeCell ref="Q86:Y86"/>
    <mergeCell ref="Z86:BH86"/>
    <mergeCell ref="BI86:BO86"/>
    <mergeCell ref="A87:C88"/>
    <mergeCell ref="D87:N88"/>
    <mergeCell ref="O87:P87"/>
    <mergeCell ref="Q87:BO87"/>
    <mergeCell ref="O88:P88"/>
    <mergeCell ref="Q88:BO88"/>
    <mergeCell ref="A84:C84"/>
    <mergeCell ref="D84:N84"/>
    <mergeCell ref="O84:P84"/>
    <mergeCell ref="Q84:AA84"/>
    <mergeCell ref="AB84:AC84"/>
    <mergeCell ref="AR84:AS84"/>
    <mergeCell ref="AD84:AQ84"/>
    <mergeCell ref="AT84:BO84"/>
    <mergeCell ref="A82:C82"/>
    <mergeCell ref="D82:BO82"/>
    <mergeCell ref="A83:C83"/>
    <mergeCell ref="D83:N83"/>
    <mergeCell ref="O83:P83"/>
    <mergeCell ref="AK83:AL83"/>
    <mergeCell ref="AM83:BO83"/>
    <mergeCell ref="Q83:AJ83"/>
    <mergeCell ref="O74:P74"/>
    <mergeCell ref="Q70:AY70"/>
    <mergeCell ref="AZ70:BA70"/>
    <mergeCell ref="BB70:BO70"/>
    <mergeCell ref="O78:P78"/>
    <mergeCell ref="Q78:BO78"/>
    <mergeCell ref="Q73:AY73"/>
    <mergeCell ref="AZ73:BA73"/>
    <mergeCell ref="BB73:BO73"/>
    <mergeCell ref="Q74:AY74"/>
    <mergeCell ref="AZ74:BA74"/>
    <mergeCell ref="BB74:BO74"/>
    <mergeCell ref="BI68:BO68"/>
    <mergeCell ref="D68:Y68"/>
    <mergeCell ref="Z68:BH68"/>
    <mergeCell ref="A69:C69"/>
    <mergeCell ref="D69:Y69"/>
    <mergeCell ref="Z69:BH69"/>
    <mergeCell ref="BI69:BO69"/>
    <mergeCell ref="A68:C68"/>
    <mergeCell ref="A70:C79"/>
    <mergeCell ref="D70:N79"/>
    <mergeCell ref="O70:P70"/>
    <mergeCell ref="O79:P79"/>
    <mergeCell ref="Q79:BO79"/>
    <mergeCell ref="O77:P77"/>
    <mergeCell ref="Q77:BO77"/>
    <mergeCell ref="O76:P76"/>
    <mergeCell ref="Q76:BO76"/>
    <mergeCell ref="O71:P71"/>
    <mergeCell ref="Q71:BO71"/>
    <mergeCell ref="O75:P75"/>
    <mergeCell ref="Q75:BO75"/>
    <mergeCell ref="O72:P72"/>
    <mergeCell ref="Q72:BO72"/>
    <mergeCell ref="O73:P73"/>
    <mergeCell ref="A64:C65"/>
    <mergeCell ref="D64:N65"/>
    <mergeCell ref="O64:P64"/>
    <mergeCell ref="Q64:BO64"/>
    <mergeCell ref="O65:P65"/>
    <mergeCell ref="Q65:BO65"/>
    <mergeCell ref="A66:C67"/>
    <mergeCell ref="BI66:BO66"/>
    <mergeCell ref="BI67:BO67"/>
    <mergeCell ref="D66:P67"/>
    <mergeCell ref="Q66:Y66"/>
    <mergeCell ref="Q67:Y67"/>
    <mergeCell ref="Z66:BH66"/>
    <mergeCell ref="Z67:BH67"/>
    <mergeCell ref="A60:C60"/>
    <mergeCell ref="D60:BO60"/>
    <mergeCell ref="A61:C63"/>
    <mergeCell ref="D61:N63"/>
    <mergeCell ref="O61:P61"/>
    <mergeCell ref="O62:P62"/>
    <mergeCell ref="O63:P63"/>
    <mergeCell ref="Q61:BO61"/>
    <mergeCell ref="Q62:BO62"/>
    <mergeCell ref="Q63:BO63"/>
    <mergeCell ref="O58:P58"/>
    <mergeCell ref="Q58:BO58"/>
    <mergeCell ref="A51:C58"/>
    <mergeCell ref="D51:N58"/>
    <mergeCell ref="O52:P52"/>
    <mergeCell ref="Q52:BO52"/>
    <mergeCell ref="O57:P57"/>
    <mergeCell ref="Q57:BO57"/>
    <mergeCell ref="Q51:AL51"/>
    <mergeCell ref="AO51:BO51"/>
    <mergeCell ref="O55:P55"/>
    <mergeCell ref="Q55:BO55"/>
    <mergeCell ref="O56:P56"/>
    <mergeCell ref="Q56:BO56"/>
    <mergeCell ref="O53:P53"/>
    <mergeCell ref="Q53:BO53"/>
    <mergeCell ref="O54:P54"/>
    <mergeCell ref="Q54:BO54"/>
    <mergeCell ref="O51:P51"/>
    <mergeCell ref="AM51:AN51"/>
    <mergeCell ref="A50:C50"/>
    <mergeCell ref="BE40:BO40"/>
    <mergeCell ref="AO34:BG34"/>
    <mergeCell ref="AO35:BG35"/>
    <mergeCell ref="BH34:BO34"/>
    <mergeCell ref="BH35:BO35"/>
    <mergeCell ref="D36:L36"/>
    <mergeCell ref="M36:AN36"/>
    <mergeCell ref="AY40:BA40"/>
    <mergeCell ref="BB40:BD40"/>
    <mergeCell ref="BF39:BH39"/>
    <mergeCell ref="BI39:BK39"/>
    <mergeCell ref="A45:C47"/>
    <mergeCell ref="W48:X48"/>
    <mergeCell ref="Y48:AK48"/>
    <mergeCell ref="D43:V44"/>
    <mergeCell ref="W43:AJ43"/>
    <mergeCell ref="W44:AJ44"/>
    <mergeCell ref="AK43:BF43"/>
    <mergeCell ref="AK44:BO44"/>
    <mergeCell ref="D41:AC41"/>
    <mergeCell ref="AY41:AZ41"/>
    <mergeCell ref="A39:C40"/>
    <mergeCell ref="BA41:BO41"/>
    <mergeCell ref="AQ17:BA17"/>
    <mergeCell ref="AQ18:BA18"/>
    <mergeCell ref="AO36:BG36"/>
    <mergeCell ref="H28:AN28"/>
    <mergeCell ref="H26:AN26"/>
    <mergeCell ref="H27:AN27"/>
    <mergeCell ref="H29:AN29"/>
    <mergeCell ref="F35:G35"/>
    <mergeCell ref="D50:BO50"/>
    <mergeCell ref="AD41:AE41"/>
    <mergeCell ref="AF41:AX41"/>
    <mergeCell ref="Q40:AD40"/>
    <mergeCell ref="AE40:AG40"/>
    <mergeCell ref="AH40:AJ40"/>
    <mergeCell ref="AK40:AM40"/>
    <mergeCell ref="AN40:AP40"/>
    <mergeCell ref="AQ40:AT40"/>
    <mergeCell ref="AU40:AX40"/>
    <mergeCell ref="D39:P40"/>
    <mergeCell ref="Q39:AD39"/>
    <mergeCell ref="AE39:AG39"/>
    <mergeCell ref="AH39:AK39"/>
    <mergeCell ref="AL39:AN39"/>
    <mergeCell ref="AO39:AQ39"/>
    <mergeCell ref="BB15:BC15"/>
    <mergeCell ref="BB16:BO18"/>
    <mergeCell ref="BD15:BO15"/>
    <mergeCell ref="AW48:AX48"/>
    <mergeCell ref="AL48:AM48"/>
    <mergeCell ref="AN48:AV48"/>
    <mergeCell ref="AY48:BO48"/>
    <mergeCell ref="D48:V49"/>
    <mergeCell ref="A48:C49"/>
    <mergeCell ref="W49:X49"/>
    <mergeCell ref="Y49:BO49"/>
    <mergeCell ref="W45:AJ46"/>
    <mergeCell ref="AK45:AS45"/>
    <mergeCell ref="AK46:AS46"/>
    <mergeCell ref="AT45:AW45"/>
    <mergeCell ref="AT46:AW46"/>
    <mergeCell ref="D45:V45"/>
    <mergeCell ref="D46:V47"/>
    <mergeCell ref="AX45:BH46"/>
    <mergeCell ref="BL45:BO45"/>
    <mergeCell ref="BL46:BO46"/>
    <mergeCell ref="BI45:BK45"/>
    <mergeCell ref="BI46:BK46"/>
    <mergeCell ref="W47:BO47"/>
    <mergeCell ref="AY42:AZ42"/>
    <mergeCell ref="BA42:BO42"/>
    <mergeCell ref="AQ42:AX42"/>
    <mergeCell ref="AO42:AP42"/>
    <mergeCell ref="AF42:AN42"/>
    <mergeCell ref="AD42:AE42"/>
    <mergeCell ref="D42:AC42"/>
    <mergeCell ref="A43:C44"/>
    <mergeCell ref="BG43:BO43"/>
    <mergeCell ref="BH36:BO36"/>
    <mergeCell ref="D38:BO38"/>
    <mergeCell ref="AR39:AU39"/>
    <mergeCell ref="AV39:AX39"/>
    <mergeCell ref="AY39:BA39"/>
    <mergeCell ref="BB39:BE39"/>
    <mergeCell ref="BL39:BO39"/>
    <mergeCell ref="BH26:BO26"/>
    <mergeCell ref="BH27:BO27"/>
    <mergeCell ref="BH28:BO28"/>
    <mergeCell ref="BH29:BO29"/>
    <mergeCell ref="BH30:BO30"/>
    <mergeCell ref="BH31:BO31"/>
    <mergeCell ref="AO32:BG33"/>
    <mergeCell ref="BH32:BO33"/>
    <mergeCell ref="AO26:AW27"/>
    <mergeCell ref="AO28:AW29"/>
    <mergeCell ref="AO30:AW31"/>
    <mergeCell ref="AX26:BG26"/>
    <mergeCell ref="AX27:BG27"/>
    <mergeCell ref="AX28:BG28"/>
    <mergeCell ref="AX29:BG29"/>
    <mergeCell ref="AX30:BG30"/>
    <mergeCell ref="AX31:BG31"/>
    <mergeCell ref="H34:AN34"/>
    <mergeCell ref="H35:AN35"/>
    <mergeCell ref="D35:E35"/>
    <mergeCell ref="F26:G26"/>
    <mergeCell ref="F27:G27"/>
    <mergeCell ref="F28:G28"/>
    <mergeCell ref="F29:G29"/>
    <mergeCell ref="F30:G30"/>
    <mergeCell ref="F31:G31"/>
    <mergeCell ref="F32:G32"/>
    <mergeCell ref="F33:G33"/>
    <mergeCell ref="D34:E34"/>
    <mergeCell ref="F34:G34"/>
    <mergeCell ref="D26:E26"/>
    <mergeCell ref="D27:E27"/>
    <mergeCell ref="D28:E28"/>
    <mergeCell ref="D29:E29"/>
    <mergeCell ref="D30:E30"/>
    <mergeCell ref="D31:E31"/>
    <mergeCell ref="D32:E32"/>
    <mergeCell ref="D33:E33"/>
    <mergeCell ref="H30:AN30"/>
    <mergeCell ref="H31:AN31"/>
    <mergeCell ref="H32:AN32"/>
    <mergeCell ref="BG22:BO22"/>
    <mergeCell ref="W23:AE23"/>
    <mergeCell ref="AF23:AN23"/>
    <mergeCell ref="AO23:AW23"/>
    <mergeCell ref="AX23:BF23"/>
    <mergeCell ref="BG23:BO23"/>
    <mergeCell ref="D22:S23"/>
    <mergeCell ref="D24:S24"/>
    <mergeCell ref="T24:V24"/>
    <mergeCell ref="BG24:BO24"/>
    <mergeCell ref="W24:BF24"/>
    <mergeCell ref="T22:V22"/>
    <mergeCell ref="AF22:AN22"/>
    <mergeCell ref="AO22:AW22"/>
    <mergeCell ref="AX22:BF22"/>
    <mergeCell ref="D19:S19"/>
    <mergeCell ref="D20:S21"/>
    <mergeCell ref="W19:Z19"/>
    <mergeCell ref="W20:Z20"/>
    <mergeCell ref="W21:Z21"/>
    <mergeCell ref="T19:V20"/>
    <mergeCell ref="AA20:AE20"/>
    <mergeCell ref="AA21:AE21"/>
    <mergeCell ref="AF19:AJ19"/>
    <mergeCell ref="AZ19:BD19"/>
    <mergeCell ref="BE19:BI19"/>
    <mergeCell ref="AF20:AJ20"/>
    <mergeCell ref="AK20:AO20"/>
    <mergeCell ref="AP20:AT20"/>
    <mergeCell ref="AU20:AY20"/>
    <mergeCell ref="AZ20:BD20"/>
    <mergeCell ref="BE20:BI20"/>
    <mergeCell ref="AF21:AJ21"/>
    <mergeCell ref="AK21:AO21"/>
    <mergeCell ref="AP21:AT21"/>
    <mergeCell ref="AU21:AY21"/>
    <mergeCell ref="AK19:AO19"/>
    <mergeCell ref="AP19:AT19"/>
    <mergeCell ref="AU19:AY19"/>
    <mergeCell ref="AO6:AV6"/>
    <mergeCell ref="O1:U1"/>
    <mergeCell ref="O4:U4"/>
    <mergeCell ref="O6:U6"/>
    <mergeCell ref="V1:BO1"/>
    <mergeCell ref="V2:BO2"/>
    <mergeCell ref="O2:U2"/>
    <mergeCell ref="O3:U3"/>
    <mergeCell ref="AW3:BO3"/>
    <mergeCell ref="A10:C10"/>
    <mergeCell ref="D10:N10"/>
    <mergeCell ref="O10:P10"/>
    <mergeCell ref="Q10:AA10"/>
    <mergeCell ref="AB10:AC10"/>
    <mergeCell ref="AD10:AN10"/>
    <mergeCell ref="AO10:AP10"/>
    <mergeCell ref="AB18:AC18"/>
    <mergeCell ref="Q15:AA15"/>
    <mergeCell ref="Q18:AA18"/>
    <mergeCell ref="O18:P18"/>
    <mergeCell ref="AD18:AN18"/>
    <mergeCell ref="A11:C14"/>
    <mergeCell ref="D11:N14"/>
    <mergeCell ref="O11:P11"/>
    <mergeCell ref="O12:P12"/>
    <mergeCell ref="O13:P13"/>
    <mergeCell ref="O14:P14"/>
    <mergeCell ref="A1:N2"/>
    <mergeCell ref="A3:N4"/>
    <mergeCell ref="D9:N9"/>
    <mergeCell ref="O9:P9"/>
    <mergeCell ref="Q9:AA9"/>
    <mergeCell ref="AB9:AC9"/>
    <mergeCell ref="AD9:AN9"/>
    <mergeCell ref="AO9:AP9"/>
    <mergeCell ref="AW4:BO4"/>
    <mergeCell ref="A8:C8"/>
    <mergeCell ref="V3:AN3"/>
    <mergeCell ref="D8:BO8"/>
    <mergeCell ref="O5:U5"/>
    <mergeCell ref="A5:N6"/>
    <mergeCell ref="V5:BO5"/>
    <mergeCell ref="AW6:BO6"/>
    <mergeCell ref="AQ9:BA9"/>
    <mergeCell ref="BB9:BC9"/>
    <mergeCell ref="BD9:BO9"/>
    <mergeCell ref="A9:C9"/>
    <mergeCell ref="V4:AN4"/>
    <mergeCell ref="V6:AN6"/>
    <mergeCell ref="AO3:AV3"/>
    <mergeCell ref="AO4:AV4"/>
    <mergeCell ref="AQ10:BA10"/>
    <mergeCell ref="BB10:BC10"/>
    <mergeCell ref="BD10:BO10"/>
    <mergeCell ref="Q12:AA12"/>
    <mergeCell ref="Q13:AA13"/>
    <mergeCell ref="Q14:AA14"/>
    <mergeCell ref="AO14:AP14"/>
    <mergeCell ref="Q11:AA11"/>
    <mergeCell ref="AD11:AN11"/>
    <mergeCell ref="BD11:BO12"/>
    <mergeCell ref="BB11:BC12"/>
    <mergeCell ref="AB12:AC12"/>
    <mergeCell ref="AB13:AC13"/>
    <mergeCell ref="AB14:AC14"/>
    <mergeCell ref="AQ11:BA11"/>
    <mergeCell ref="AQ12:BA12"/>
    <mergeCell ref="AQ13:BA13"/>
    <mergeCell ref="AQ14:BA14"/>
    <mergeCell ref="BD13:BO13"/>
    <mergeCell ref="BB13:BC13"/>
    <mergeCell ref="BD14:BO14"/>
    <mergeCell ref="BB14:BC14"/>
    <mergeCell ref="A38:C38"/>
    <mergeCell ref="A41:C41"/>
    <mergeCell ref="A42:C42"/>
    <mergeCell ref="AD12:AN12"/>
    <mergeCell ref="AD13:AN13"/>
    <mergeCell ref="AD14:AN14"/>
    <mergeCell ref="AO11:AP11"/>
    <mergeCell ref="AO12:AP12"/>
    <mergeCell ref="AO13:AP13"/>
    <mergeCell ref="A25:C36"/>
    <mergeCell ref="A24:C24"/>
    <mergeCell ref="AB11:AC11"/>
    <mergeCell ref="A15:C18"/>
    <mergeCell ref="D15:N18"/>
    <mergeCell ref="AD15:AN15"/>
    <mergeCell ref="AO15:AP15"/>
    <mergeCell ref="AO16:AP16"/>
    <mergeCell ref="AB15:AC15"/>
    <mergeCell ref="H33:AN33"/>
    <mergeCell ref="T21:V21"/>
    <mergeCell ref="A19:C21"/>
    <mergeCell ref="A22:C23"/>
    <mergeCell ref="T23:V23"/>
    <mergeCell ref="W22:AE22"/>
    <mergeCell ref="A80:C80"/>
    <mergeCell ref="D80:N80"/>
    <mergeCell ref="O80:BO80"/>
    <mergeCell ref="A98:C99"/>
    <mergeCell ref="D98:N99"/>
    <mergeCell ref="O98:BO99"/>
    <mergeCell ref="AQ15:BA15"/>
    <mergeCell ref="AQ16:BA16"/>
    <mergeCell ref="AD16:AN17"/>
    <mergeCell ref="AB16:AC17"/>
    <mergeCell ref="AO17:AP17"/>
    <mergeCell ref="AO18:AP18"/>
    <mergeCell ref="O16:P17"/>
    <mergeCell ref="O15:P15"/>
    <mergeCell ref="Q16:AA17"/>
    <mergeCell ref="AZ21:BD21"/>
    <mergeCell ref="BE21:BI21"/>
    <mergeCell ref="BJ19:BO19"/>
    <mergeCell ref="BJ20:BO20"/>
    <mergeCell ref="BJ21:BO21"/>
    <mergeCell ref="D25:AN25"/>
    <mergeCell ref="AO25:AR25"/>
    <mergeCell ref="AS25:BO25"/>
    <mergeCell ref="AA19:AE19"/>
  </mergeCells>
  <pageMargins left="0.70866141732283472" right="0.39370078740157483" top="0.55118110236220474" bottom="0.98425196850393704" header="0.11811023622047245" footer="0.11811023622047245"/>
  <pageSetup paperSize="9" orientation="portrait" r:id="rId1"/>
  <headerFooter>
    <oddHeader>&amp;C&amp;"-,полужирный"&amp;12&amp;K004225Опросный лист&amp;"-,обычный" &amp;11
подбора трубопроводной арматуры</oddHeader>
    <oddFooter xml:space="preserve">&amp;L
&amp;R
ООО «НЬЮКЕЙ»
+7 (812) 449-00-76
newkey.ru
</oddFooter>
  </headerFooter>
  <ignoredErrors>
    <ignoredError sqref="AO25" twoDigitTextYear="1"/>
    <ignoredError sqref="A41:C41 A38:C38 A39 A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99"/>
  <sheetViews>
    <sheetView showZeros="0" view="pageLayout" zoomScaleNormal="100" workbookViewId="0">
      <selection activeCell="V4" sqref="V4:AN4"/>
    </sheetView>
  </sheetViews>
  <sheetFormatPr defaultRowHeight="15" x14ac:dyDescent="0.25"/>
  <cols>
    <col min="1" max="3" width="1.28515625" customWidth="1"/>
    <col min="4" max="19" width="1.42578125" customWidth="1"/>
    <col min="20" max="39" width="1.28515625" customWidth="1"/>
    <col min="40" max="40" width="1.5703125" customWidth="1"/>
    <col min="41" max="57" width="1.28515625" customWidth="1"/>
    <col min="58" max="58" width="1.140625" customWidth="1"/>
    <col min="59" max="59" width="1.28515625" customWidth="1"/>
    <col min="60" max="60" width="1.140625" customWidth="1"/>
    <col min="61" max="64" width="1.28515625" customWidth="1"/>
    <col min="65" max="65" width="1.140625" customWidth="1"/>
    <col min="66" max="66" width="1.28515625" customWidth="1"/>
    <col min="67" max="67" width="1.140625" customWidth="1"/>
  </cols>
  <sheetData>
    <row r="1" spans="1:67" x14ac:dyDescent="0.25">
      <c r="A1" s="106" t="s">
        <v>213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  <c r="O1" s="151" t="s">
        <v>214</v>
      </c>
      <c r="P1" s="151"/>
      <c r="Q1" s="151"/>
      <c r="R1" s="151"/>
      <c r="S1" s="151"/>
      <c r="T1" s="151"/>
      <c r="U1" s="151"/>
      <c r="V1" s="151">
        <f>ОЛ!V1</f>
        <v>0</v>
      </c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322"/>
    </row>
    <row r="2" spans="1:67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1"/>
      <c r="O2" s="123" t="s">
        <v>215</v>
      </c>
      <c r="P2" s="123"/>
      <c r="Q2" s="123"/>
      <c r="R2" s="123"/>
      <c r="S2" s="123"/>
      <c r="T2" s="123"/>
      <c r="U2" s="123"/>
      <c r="V2" s="123">
        <f>ОЛ!V2</f>
        <v>0</v>
      </c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323"/>
    </row>
    <row r="3" spans="1:67" x14ac:dyDescent="0.25">
      <c r="A3" s="112" t="s">
        <v>216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  <c r="O3" s="123" t="s">
        <v>217</v>
      </c>
      <c r="P3" s="123"/>
      <c r="Q3" s="123"/>
      <c r="R3" s="123"/>
      <c r="S3" s="123"/>
      <c r="T3" s="123"/>
      <c r="U3" s="123"/>
      <c r="V3" s="69">
        <f>ОЛ!V3</f>
        <v>0</v>
      </c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123" t="s">
        <v>218</v>
      </c>
      <c r="AP3" s="123"/>
      <c r="AQ3" s="123"/>
      <c r="AR3" s="123"/>
      <c r="AS3" s="123"/>
      <c r="AT3" s="123"/>
      <c r="AU3" s="123"/>
      <c r="AV3" s="123"/>
      <c r="AW3" s="69">
        <f>ОЛ!AW3</f>
        <v>0</v>
      </c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70"/>
    </row>
    <row r="4" spans="1:67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23" t="s">
        <v>214</v>
      </c>
      <c r="P4" s="123"/>
      <c r="Q4" s="123"/>
      <c r="R4" s="123"/>
      <c r="S4" s="123"/>
      <c r="T4" s="123"/>
      <c r="U4" s="123"/>
      <c r="V4" s="69">
        <f>ОЛ!V4</f>
        <v>0</v>
      </c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123" t="s">
        <v>219</v>
      </c>
      <c r="AP4" s="123"/>
      <c r="AQ4" s="123"/>
      <c r="AR4" s="123"/>
      <c r="AS4" s="123"/>
      <c r="AT4" s="123"/>
      <c r="AU4" s="123"/>
      <c r="AV4" s="123"/>
      <c r="AW4" s="69">
        <f>ОЛ!AW4</f>
        <v>0</v>
      </c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70"/>
    </row>
    <row r="5" spans="1:67" x14ac:dyDescent="0.25">
      <c r="A5" s="112" t="s">
        <v>220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4"/>
      <c r="O5" s="123" t="s">
        <v>221</v>
      </c>
      <c r="P5" s="123"/>
      <c r="Q5" s="123"/>
      <c r="R5" s="123"/>
      <c r="S5" s="123"/>
      <c r="T5" s="123"/>
      <c r="U5" s="123"/>
      <c r="V5" s="127">
        <f>ОЛ!V5</f>
        <v>0</v>
      </c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9"/>
    </row>
    <row r="6" spans="1:67" ht="15.75" thickBot="1" x14ac:dyDescent="0.3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6"/>
      <c r="O6" s="150" t="s">
        <v>222</v>
      </c>
      <c r="P6" s="150"/>
      <c r="Q6" s="150"/>
      <c r="R6" s="150"/>
      <c r="S6" s="150"/>
      <c r="T6" s="150"/>
      <c r="U6" s="150"/>
      <c r="V6" s="137">
        <f>ОЛ!V6</f>
        <v>0</v>
      </c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50" t="s">
        <v>223</v>
      </c>
      <c r="AP6" s="150"/>
      <c r="AQ6" s="150"/>
      <c r="AR6" s="150"/>
      <c r="AS6" s="150"/>
      <c r="AT6" s="150"/>
      <c r="AU6" s="150"/>
      <c r="AV6" s="150"/>
      <c r="AW6" s="130">
        <f>ОЛ!AW6</f>
        <v>0</v>
      </c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2"/>
    </row>
    <row r="7" spans="1:67" ht="7.5" customHeight="1" thickBot="1" x14ac:dyDescent="0.3"/>
    <row r="8" spans="1:67" ht="15.75" thickBot="1" x14ac:dyDescent="0.3">
      <c r="A8" s="119">
        <v>1</v>
      </c>
      <c r="B8" s="120"/>
      <c r="C8" s="120"/>
      <c r="D8" s="121" t="s">
        <v>224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2"/>
    </row>
    <row r="9" spans="1:67" ht="31.5" customHeight="1" thickBot="1" x14ac:dyDescent="0.3">
      <c r="A9" s="47" t="s">
        <v>12</v>
      </c>
      <c r="B9" s="48"/>
      <c r="C9" s="48"/>
      <c r="D9" s="115" t="s">
        <v>225</v>
      </c>
      <c r="E9" s="116"/>
      <c r="F9" s="116"/>
      <c r="G9" s="116"/>
      <c r="H9" s="116"/>
      <c r="I9" s="116"/>
      <c r="J9" s="116"/>
      <c r="K9" s="116"/>
      <c r="L9" s="116"/>
      <c r="M9" s="116"/>
      <c r="N9" s="117"/>
      <c r="O9" s="60" t="str">
        <f>ОЛ!O9</f>
        <v>V</v>
      </c>
      <c r="P9" s="60"/>
      <c r="Q9" s="84" t="s">
        <v>226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60">
        <f>ОЛ!AB9</f>
        <v>0</v>
      </c>
      <c r="AC9" s="60"/>
      <c r="AD9" s="84" t="s">
        <v>227</v>
      </c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60">
        <f>ОЛ!AO9</f>
        <v>0</v>
      </c>
      <c r="AP9" s="60"/>
      <c r="AQ9" s="133" t="s">
        <v>228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60">
        <f>ОЛ!BB9</f>
        <v>0</v>
      </c>
      <c r="BC9" s="60"/>
      <c r="BD9" s="84" t="s">
        <v>229</v>
      </c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427"/>
    </row>
    <row r="10" spans="1:67" ht="15.75" thickBot="1" x14ac:dyDescent="0.3">
      <c r="A10" s="1" t="s">
        <v>16</v>
      </c>
      <c r="B10" s="2"/>
      <c r="C10" s="2"/>
      <c r="D10" s="138" t="s">
        <v>230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40"/>
      <c r="O10" s="362" t="str">
        <f>ОЛ!O10</f>
        <v>V</v>
      </c>
      <c r="P10" s="362"/>
      <c r="Q10" s="78" t="s">
        <v>231</v>
      </c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9">
        <f>ОЛ!AB10</f>
        <v>0</v>
      </c>
      <c r="AC10" s="79"/>
      <c r="AD10" s="78" t="s">
        <v>232</v>
      </c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60">
        <f>ОЛ!AO10</f>
        <v>0</v>
      </c>
      <c r="AP10" s="60"/>
      <c r="AQ10" s="78" t="s">
        <v>233</v>
      </c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9">
        <f>ОЛ!BB10</f>
        <v>0</v>
      </c>
      <c r="BC10" s="79"/>
      <c r="BD10" s="78" t="s">
        <v>234</v>
      </c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80"/>
    </row>
    <row r="11" spans="1:67" x14ac:dyDescent="0.25">
      <c r="A11" s="55" t="s">
        <v>17</v>
      </c>
      <c r="B11" s="41"/>
      <c r="C11" s="41"/>
      <c r="D11" s="12" t="s">
        <v>235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321" t="str">
        <f>ОЛ!O11</f>
        <v>V</v>
      </c>
      <c r="P11" s="321"/>
      <c r="Q11" s="84" t="s">
        <v>236</v>
      </c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60">
        <f>ОЛ!AB11</f>
        <v>0</v>
      </c>
      <c r="AC11" s="60"/>
      <c r="AD11" s="84" t="s">
        <v>240</v>
      </c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51">
        <f>ОЛ!AO11</f>
        <v>0</v>
      </c>
      <c r="AP11" s="52"/>
      <c r="AQ11" s="84" t="s">
        <v>243</v>
      </c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91">
        <f>ОЛ!BB11</f>
        <v>0</v>
      </c>
      <c r="BC11" s="92"/>
      <c r="BD11" s="85" t="s">
        <v>247</v>
      </c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7"/>
    </row>
    <row r="12" spans="1:67" x14ac:dyDescent="0.25">
      <c r="A12" s="56"/>
      <c r="B12" s="57"/>
      <c r="C12" s="57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8">
        <f>ОЛ!O12</f>
        <v>0</v>
      </c>
      <c r="P12" s="148"/>
      <c r="Q12" s="49" t="s">
        <v>237</v>
      </c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95">
        <f>ОЛ!AB12</f>
        <v>0</v>
      </c>
      <c r="AC12" s="95"/>
      <c r="AD12" s="49" t="s">
        <v>241</v>
      </c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53">
        <f>ОЛ!AO12</f>
        <v>0</v>
      </c>
      <c r="AP12" s="54"/>
      <c r="AQ12" s="49" t="s">
        <v>244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93"/>
      <c r="BC12" s="94"/>
      <c r="BD12" s="88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90"/>
    </row>
    <row r="13" spans="1:67" x14ac:dyDescent="0.25">
      <c r="A13" s="56"/>
      <c r="B13" s="57"/>
      <c r="C13" s="57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8">
        <f>ОЛ!O13</f>
        <v>0</v>
      </c>
      <c r="P13" s="148"/>
      <c r="Q13" s="49" t="s">
        <v>238</v>
      </c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95">
        <f>ОЛ!AB13</f>
        <v>0</v>
      </c>
      <c r="AC13" s="95"/>
      <c r="AD13" s="49" t="s">
        <v>242</v>
      </c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53">
        <f>ОЛ!AO13</f>
        <v>0</v>
      </c>
      <c r="AP13" s="54"/>
      <c r="AQ13" s="49" t="s">
        <v>245</v>
      </c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102">
        <f>ОЛ!BB13</f>
        <v>0</v>
      </c>
      <c r="BC13" s="103"/>
      <c r="BD13" s="99" t="s">
        <v>248</v>
      </c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1"/>
    </row>
    <row r="14" spans="1:67" ht="15.75" thickBot="1" x14ac:dyDescent="0.3">
      <c r="A14" s="282"/>
      <c r="B14" s="283"/>
      <c r="C14" s="283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5">
        <f>ОЛ!O14</f>
        <v>0</v>
      </c>
      <c r="P14" s="325"/>
      <c r="Q14" s="425" t="s">
        <v>239</v>
      </c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6"/>
      <c r="AC14" s="426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425"/>
      <c r="AO14" s="53">
        <f>ОЛ!AO14</f>
        <v>0</v>
      </c>
      <c r="AP14" s="54"/>
      <c r="AQ14" s="425" t="s">
        <v>246</v>
      </c>
      <c r="AR14" s="425"/>
      <c r="AS14" s="425"/>
      <c r="AT14" s="425"/>
      <c r="AU14" s="425"/>
      <c r="AV14" s="425"/>
      <c r="AW14" s="425"/>
      <c r="AX14" s="425"/>
      <c r="AY14" s="425"/>
      <c r="AZ14" s="425"/>
      <c r="BA14" s="425"/>
      <c r="BB14" s="423"/>
      <c r="BC14" s="424"/>
      <c r="BD14" s="209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1"/>
    </row>
    <row r="15" spans="1:67" ht="15" customHeight="1" x14ac:dyDescent="0.25">
      <c r="A15" s="55" t="s">
        <v>38</v>
      </c>
      <c r="B15" s="41"/>
      <c r="C15" s="41"/>
      <c r="D15" s="419" t="s">
        <v>249</v>
      </c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60" t="str">
        <f>ОЛ!O15</f>
        <v>V</v>
      </c>
      <c r="P15" s="60"/>
      <c r="Q15" s="133" t="s">
        <v>250</v>
      </c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207">
        <f>ОЛ!AB15</f>
        <v>0</v>
      </c>
      <c r="AC15" s="207"/>
      <c r="AD15" s="84" t="s">
        <v>253</v>
      </c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60">
        <f>ОЛ!AO15</f>
        <v>0</v>
      </c>
      <c r="AP15" s="60"/>
      <c r="AQ15" s="420" t="s">
        <v>256</v>
      </c>
      <c r="AR15" s="421"/>
      <c r="AS15" s="421"/>
      <c r="AT15" s="421"/>
      <c r="AU15" s="421"/>
      <c r="AV15" s="421"/>
      <c r="AW15" s="421"/>
      <c r="AX15" s="421"/>
      <c r="AY15" s="421"/>
      <c r="AZ15" s="421"/>
      <c r="BA15" s="422"/>
      <c r="BB15" s="51">
        <f>ОЛ!BB15</f>
        <v>0</v>
      </c>
      <c r="BC15" s="52"/>
      <c r="BD15" s="404" t="s">
        <v>259</v>
      </c>
      <c r="BE15" s="405"/>
      <c r="BF15" s="405"/>
      <c r="BG15" s="405"/>
      <c r="BH15" s="405"/>
      <c r="BI15" s="405"/>
      <c r="BJ15" s="405"/>
      <c r="BK15" s="405"/>
      <c r="BL15" s="405"/>
      <c r="BM15" s="405"/>
      <c r="BN15" s="405"/>
      <c r="BO15" s="407"/>
    </row>
    <row r="16" spans="1:67" ht="15" customHeight="1" x14ac:dyDescent="0.25">
      <c r="A16" s="56"/>
      <c r="B16" s="57"/>
      <c r="C16" s="57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95" t="str">
        <f>ОЛ!O16</f>
        <v>F</v>
      </c>
      <c r="P16" s="95"/>
      <c r="Q16" s="24" t="s">
        <v>251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>
        <f>ОЛ!AB16</f>
        <v>0</v>
      </c>
      <c r="AC16" s="25"/>
      <c r="AD16" s="24" t="s">
        <v>254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95">
        <f>ОЛ!AO16</f>
        <v>0</v>
      </c>
      <c r="AP16" s="95"/>
      <c r="AQ16" s="416" t="s">
        <v>257</v>
      </c>
      <c r="AR16" s="417"/>
      <c r="AS16" s="417"/>
      <c r="AT16" s="417"/>
      <c r="AU16" s="417"/>
      <c r="AV16" s="417"/>
      <c r="AW16" s="417"/>
      <c r="AX16" s="417"/>
      <c r="AY16" s="417"/>
      <c r="AZ16" s="417"/>
      <c r="BA16" s="418"/>
      <c r="BB16" s="99">
        <f>ОЛ!BB16</f>
        <v>0</v>
      </c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1"/>
    </row>
    <row r="17" spans="1:67" x14ac:dyDescent="0.25">
      <c r="A17" s="56"/>
      <c r="B17" s="57"/>
      <c r="C17" s="5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95"/>
      <c r="P17" s="95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  <c r="AC17" s="25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95">
        <f>ОЛ!AO17</f>
        <v>0</v>
      </c>
      <c r="AP17" s="95"/>
      <c r="AQ17" s="416" t="s">
        <v>44</v>
      </c>
      <c r="AR17" s="417"/>
      <c r="AS17" s="417"/>
      <c r="AT17" s="417"/>
      <c r="AU17" s="417"/>
      <c r="AV17" s="417"/>
      <c r="AW17" s="417"/>
      <c r="AX17" s="417"/>
      <c r="AY17" s="417"/>
      <c r="AZ17" s="417"/>
      <c r="BA17" s="418"/>
      <c r="BB17" s="209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1"/>
    </row>
    <row r="18" spans="1:67" ht="15.75" thickBot="1" x14ac:dyDescent="0.3">
      <c r="A18" s="58"/>
      <c r="B18" s="59"/>
      <c r="C18" s="59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27">
        <f>ОЛ!O18</f>
        <v>0</v>
      </c>
      <c r="P18" s="27"/>
      <c r="Q18" s="50" t="s">
        <v>252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104">
        <f>ОЛ!AB18</f>
        <v>0</v>
      </c>
      <c r="AC18" s="104"/>
      <c r="AD18" s="50" t="s">
        <v>255</v>
      </c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27">
        <f>ОЛ!AO18</f>
        <v>0</v>
      </c>
      <c r="AP18" s="27"/>
      <c r="AQ18" s="247" t="s">
        <v>258</v>
      </c>
      <c r="AR18" s="248"/>
      <c r="AS18" s="248"/>
      <c r="AT18" s="248"/>
      <c r="AU18" s="248"/>
      <c r="AV18" s="248"/>
      <c r="AW18" s="248"/>
      <c r="AX18" s="248"/>
      <c r="AY18" s="248"/>
      <c r="AZ18" s="248"/>
      <c r="BA18" s="249"/>
      <c r="BB18" s="212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4"/>
    </row>
    <row r="19" spans="1:67" x14ac:dyDescent="0.25">
      <c r="A19" s="61" t="s">
        <v>45</v>
      </c>
      <c r="B19" s="62"/>
      <c r="C19" s="73"/>
      <c r="D19" s="153" t="s">
        <v>378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66" t="s">
        <v>47</v>
      </c>
      <c r="U19" s="166"/>
      <c r="V19" s="167"/>
      <c r="W19" s="77">
        <f>ОЛ!W19</f>
        <v>10</v>
      </c>
      <c r="X19" s="32"/>
      <c r="Y19" s="32"/>
      <c r="Z19" s="32"/>
      <c r="AA19" s="32">
        <v>15</v>
      </c>
      <c r="AB19" s="32"/>
      <c r="AC19" s="32"/>
      <c r="AD19" s="32"/>
      <c r="AE19" s="32"/>
      <c r="AF19" s="32">
        <v>20</v>
      </c>
      <c r="AG19" s="32"/>
      <c r="AH19" s="32"/>
      <c r="AI19" s="32"/>
      <c r="AJ19" s="32"/>
      <c r="AK19" s="32">
        <v>25</v>
      </c>
      <c r="AL19" s="32"/>
      <c r="AM19" s="32"/>
      <c r="AN19" s="32"/>
      <c r="AO19" s="32"/>
      <c r="AP19" s="32">
        <v>32</v>
      </c>
      <c r="AQ19" s="32"/>
      <c r="AR19" s="32"/>
      <c r="AS19" s="32"/>
      <c r="AT19" s="32"/>
      <c r="AU19" s="32">
        <v>40</v>
      </c>
      <c r="AV19" s="32"/>
      <c r="AW19" s="32"/>
      <c r="AX19" s="32"/>
      <c r="AY19" s="32"/>
      <c r="AZ19" s="32">
        <v>50</v>
      </c>
      <c r="BA19" s="32"/>
      <c r="BB19" s="32"/>
      <c r="BC19" s="32"/>
      <c r="BD19" s="32"/>
      <c r="BE19" s="32">
        <v>65</v>
      </c>
      <c r="BF19" s="32"/>
      <c r="BG19" s="32"/>
      <c r="BH19" s="32"/>
      <c r="BI19" s="32"/>
      <c r="BJ19" s="32">
        <v>80</v>
      </c>
      <c r="BK19" s="32"/>
      <c r="BL19" s="32"/>
      <c r="BM19" s="32"/>
      <c r="BN19" s="32"/>
      <c r="BO19" s="33"/>
    </row>
    <row r="20" spans="1:67" x14ac:dyDescent="0.25">
      <c r="A20" s="56"/>
      <c r="B20" s="57"/>
      <c r="C20" s="74"/>
      <c r="D20" s="154" t="s">
        <v>377</v>
      </c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6"/>
      <c r="T20" s="166"/>
      <c r="U20" s="166"/>
      <c r="V20" s="167"/>
      <c r="W20" s="160">
        <v>100</v>
      </c>
      <c r="X20" s="161"/>
      <c r="Y20" s="161"/>
      <c r="Z20" s="162"/>
      <c r="AA20" s="34">
        <v>125</v>
      </c>
      <c r="AB20" s="34"/>
      <c r="AC20" s="34"/>
      <c r="AD20" s="34"/>
      <c r="AE20" s="34"/>
      <c r="AF20" s="34">
        <v>150</v>
      </c>
      <c r="AG20" s="34"/>
      <c r="AH20" s="34"/>
      <c r="AI20" s="34"/>
      <c r="AJ20" s="34"/>
      <c r="AK20" s="34">
        <v>200</v>
      </c>
      <c r="AL20" s="34"/>
      <c r="AM20" s="34"/>
      <c r="AN20" s="34"/>
      <c r="AO20" s="34"/>
      <c r="AP20" s="34">
        <v>250</v>
      </c>
      <c r="AQ20" s="34"/>
      <c r="AR20" s="34"/>
      <c r="AS20" s="34"/>
      <c r="AT20" s="34"/>
      <c r="AU20" s="34">
        <v>300</v>
      </c>
      <c r="AV20" s="34"/>
      <c r="AW20" s="34"/>
      <c r="AX20" s="34"/>
      <c r="AY20" s="34"/>
      <c r="AZ20" s="34">
        <v>350</v>
      </c>
      <c r="BA20" s="34"/>
      <c r="BB20" s="34"/>
      <c r="BC20" s="34"/>
      <c r="BD20" s="34"/>
      <c r="BE20" s="34">
        <v>400</v>
      </c>
      <c r="BF20" s="34"/>
      <c r="BG20" s="34"/>
      <c r="BH20" s="34"/>
      <c r="BI20" s="34"/>
      <c r="BJ20" s="34">
        <v>450</v>
      </c>
      <c r="BK20" s="34"/>
      <c r="BL20" s="34"/>
      <c r="BM20" s="34"/>
      <c r="BN20" s="34"/>
      <c r="BO20" s="35"/>
    </row>
    <row r="21" spans="1:67" ht="15.75" thickBot="1" x14ac:dyDescent="0.3">
      <c r="A21" s="58"/>
      <c r="B21" s="59"/>
      <c r="C21" s="75"/>
      <c r="D21" s="157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9"/>
      <c r="T21" s="71" t="s">
        <v>260</v>
      </c>
      <c r="U21" s="71"/>
      <c r="V21" s="72"/>
      <c r="W21" s="163">
        <v>500</v>
      </c>
      <c r="X21" s="164"/>
      <c r="Y21" s="164"/>
      <c r="Z21" s="165"/>
      <c r="AA21" s="31">
        <v>600</v>
      </c>
      <c r="AB21" s="31"/>
      <c r="AC21" s="31"/>
      <c r="AD21" s="31"/>
      <c r="AE21" s="31"/>
      <c r="AF21" s="31">
        <v>700</v>
      </c>
      <c r="AG21" s="31"/>
      <c r="AH21" s="31"/>
      <c r="AI21" s="31"/>
      <c r="AJ21" s="31"/>
      <c r="AK21" s="31">
        <v>800</v>
      </c>
      <c r="AL21" s="31"/>
      <c r="AM21" s="31"/>
      <c r="AN21" s="31"/>
      <c r="AO21" s="31"/>
      <c r="AP21" s="31">
        <v>900</v>
      </c>
      <c r="AQ21" s="31"/>
      <c r="AR21" s="31"/>
      <c r="AS21" s="31"/>
      <c r="AT21" s="31"/>
      <c r="AU21" s="31">
        <v>1000</v>
      </c>
      <c r="AV21" s="31"/>
      <c r="AW21" s="31"/>
      <c r="AX21" s="31"/>
      <c r="AY21" s="31"/>
      <c r="AZ21" s="31">
        <v>1200</v>
      </c>
      <c r="BA21" s="31"/>
      <c r="BB21" s="31"/>
      <c r="BC21" s="31"/>
      <c r="BD21" s="31"/>
      <c r="BE21" s="31">
        <v>1400</v>
      </c>
      <c r="BF21" s="31"/>
      <c r="BG21" s="31"/>
      <c r="BH21" s="31"/>
      <c r="BI21" s="31"/>
      <c r="BJ21" s="31">
        <f>ОЛ!BJ21</f>
        <v>0</v>
      </c>
      <c r="BK21" s="31"/>
      <c r="BL21" s="31"/>
      <c r="BM21" s="31"/>
      <c r="BN21" s="31"/>
      <c r="BO21" s="36"/>
    </row>
    <row r="22" spans="1:67" x14ac:dyDescent="0.25">
      <c r="A22" s="61" t="s">
        <v>51</v>
      </c>
      <c r="B22" s="62"/>
      <c r="C22" s="62"/>
      <c r="D22" s="168" t="s">
        <v>376</v>
      </c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70"/>
      <c r="T22" s="184" t="s">
        <v>52</v>
      </c>
      <c r="U22" s="185"/>
      <c r="V22" s="186"/>
      <c r="W22" s="77">
        <v>6</v>
      </c>
      <c r="X22" s="32"/>
      <c r="Y22" s="32"/>
      <c r="Z22" s="32"/>
      <c r="AA22" s="32"/>
      <c r="AB22" s="32"/>
      <c r="AC22" s="32"/>
      <c r="AD22" s="32"/>
      <c r="AE22" s="32"/>
      <c r="AF22" s="32">
        <v>10</v>
      </c>
      <c r="AG22" s="32"/>
      <c r="AH22" s="32"/>
      <c r="AI22" s="32"/>
      <c r="AJ22" s="32"/>
      <c r="AK22" s="32"/>
      <c r="AL22" s="32"/>
      <c r="AM22" s="32"/>
      <c r="AN22" s="32"/>
      <c r="AO22" s="32">
        <v>16</v>
      </c>
      <c r="AP22" s="32"/>
      <c r="AQ22" s="32"/>
      <c r="AR22" s="32"/>
      <c r="AS22" s="32"/>
      <c r="AT22" s="32"/>
      <c r="AU22" s="32"/>
      <c r="AV22" s="32"/>
      <c r="AW22" s="32"/>
      <c r="AX22" s="32">
        <v>25</v>
      </c>
      <c r="AY22" s="32"/>
      <c r="AZ22" s="32"/>
      <c r="BA22" s="32"/>
      <c r="BB22" s="32"/>
      <c r="BC22" s="32"/>
      <c r="BD22" s="32"/>
      <c r="BE22" s="32"/>
      <c r="BF22" s="32"/>
      <c r="BG22" s="32">
        <v>40</v>
      </c>
      <c r="BH22" s="32"/>
      <c r="BI22" s="32"/>
      <c r="BJ22" s="32"/>
      <c r="BK22" s="32"/>
      <c r="BL22" s="32"/>
      <c r="BM22" s="32"/>
      <c r="BN22" s="32"/>
      <c r="BO22" s="33"/>
    </row>
    <row r="23" spans="1:67" ht="15.75" thickBot="1" x14ac:dyDescent="0.3">
      <c r="A23" s="58"/>
      <c r="B23" s="59"/>
      <c r="C23" s="59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3"/>
      <c r="T23" s="76" t="s">
        <v>261</v>
      </c>
      <c r="U23" s="71"/>
      <c r="V23" s="72"/>
      <c r="W23" s="165">
        <v>64</v>
      </c>
      <c r="X23" s="31"/>
      <c r="Y23" s="31"/>
      <c r="Z23" s="31"/>
      <c r="AA23" s="31"/>
      <c r="AB23" s="31"/>
      <c r="AC23" s="31"/>
      <c r="AD23" s="31"/>
      <c r="AE23" s="31"/>
      <c r="AF23" s="31">
        <v>100</v>
      </c>
      <c r="AG23" s="31"/>
      <c r="AH23" s="31"/>
      <c r="AI23" s="31"/>
      <c r="AJ23" s="31"/>
      <c r="AK23" s="31"/>
      <c r="AL23" s="31"/>
      <c r="AM23" s="31"/>
      <c r="AN23" s="31"/>
      <c r="AO23" s="31">
        <v>160</v>
      </c>
      <c r="AP23" s="31"/>
      <c r="AQ23" s="31"/>
      <c r="AR23" s="31"/>
      <c r="AS23" s="31"/>
      <c r="AT23" s="31"/>
      <c r="AU23" s="31"/>
      <c r="AV23" s="31"/>
      <c r="AW23" s="31"/>
      <c r="AX23" s="31">
        <v>200</v>
      </c>
      <c r="AY23" s="31"/>
      <c r="AZ23" s="31"/>
      <c r="BA23" s="31"/>
      <c r="BB23" s="31"/>
      <c r="BC23" s="31"/>
      <c r="BD23" s="31"/>
      <c r="BE23" s="31"/>
      <c r="BF23" s="31"/>
      <c r="BG23" s="31">
        <f>ОЛ!BG23</f>
        <v>0</v>
      </c>
      <c r="BH23" s="31"/>
      <c r="BI23" s="31"/>
      <c r="BJ23" s="31"/>
      <c r="BK23" s="31"/>
      <c r="BL23" s="31"/>
      <c r="BM23" s="31"/>
      <c r="BN23" s="31"/>
      <c r="BO23" s="36"/>
    </row>
    <row r="24" spans="1:67" ht="15.75" thickBot="1" x14ac:dyDescent="0.3">
      <c r="A24" s="47" t="s">
        <v>54</v>
      </c>
      <c r="B24" s="48"/>
      <c r="C24" s="48"/>
      <c r="D24" s="174" t="s">
        <v>375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6"/>
      <c r="T24" s="177" t="s">
        <v>56</v>
      </c>
      <c r="U24" s="178"/>
      <c r="V24" s="179"/>
      <c r="W24" s="177">
        <f>ОЛ!W24</f>
        <v>0</v>
      </c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9"/>
      <c r="BG24" s="177" t="s">
        <v>260</v>
      </c>
      <c r="BH24" s="178"/>
      <c r="BI24" s="178"/>
      <c r="BJ24" s="178"/>
      <c r="BK24" s="178"/>
      <c r="BL24" s="178"/>
      <c r="BM24" s="178"/>
      <c r="BN24" s="178"/>
      <c r="BO24" s="180"/>
    </row>
    <row r="25" spans="1:67" x14ac:dyDescent="0.25">
      <c r="A25" s="55" t="s">
        <v>69</v>
      </c>
      <c r="B25" s="41"/>
      <c r="C25" s="41"/>
      <c r="D25" s="37" t="s">
        <v>262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8"/>
      <c r="AO25" s="39" t="s">
        <v>70</v>
      </c>
      <c r="AP25" s="40"/>
      <c r="AQ25" s="40"/>
      <c r="AR25" s="40"/>
      <c r="AS25" s="41" t="s">
        <v>273</v>
      </c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2"/>
    </row>
    <row r="26" spans="1:67" x14ac:dyDescent="0.25">
      <c r="A26" s="56"/>
      <c r="B26" s="57"/>
      <c r="C26" s="57"/>
      <c r="D26" s="187">
        <f>ОЛ!D26</f>
        <v>0</v>
      </c>
      <c r="E26" s="187"/>
      <c r="F26" s="148">
        <v>1</v>
      </c>
      <c r="G26" s="148"/>
      <c r="H26" s="69" t="s">
        <v>263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70"/>
      <c r="AO26" s="199" t="s">
        <v>274</v>
      </c>
      <c r="AP26" s="49"/>
      <c r="AQ26" s="49"/>
      <c r="AR26" s="49"/>
      <c r="AS26" s="49"/>
      <c r="AT26" s="49"/>
      <c r="AU26" s="49"/>
      <c r="AV26" s="49"/>
      <c r="AW26" s="49"/>
      <c r="AX26" s="49" t="s">
        <v>275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148">
        <f>ОЛ!BH26</f>
        <v>0</v>
      </c>
      <c r="BI26" s="148"/>
      <c r="BJ26" s="148"/>
      <c r="BK26" s="148"/>
      <c r="BL26" s="148"/>
      <c r="BM26" s="148"/>
      <c r="BN26" s="148"/>
      <c r="BO26" s="196"/>
    </row>
    <row r="27" spans="1:67" x14ac:dyDescent="0.25">
      <c r="A27" s="56"/>
      <c r="B27" s="57"/>
      <c r="C27" s="57"/>
      <c r="D27" s="187">
        <f>ОЛ!D27</f>
        <v>0</v>
      </c>
      <c r="E27" s="187"/>
      <c r="F27" s="148">
        <v>2</v>
      </c>
      <c r="G27" s="148"/>
      <c r="H27" s="69" t="s">
        <v>264</v>
      </c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70"/>
      <c r="AO27" s="199"/>
      <c r="AP27" s="49"/>
      <c r="AQ27" s="49"/>
      <c r="AR27" s="49"/>
      <c r="AS27" s="49"/>
      <c r="AT27" s="49"/>
      <c r="AU27" s="49"/>
      <c r="AV27" s="49"/>
      <c r="AW27" s="49"/>
      <c r="AX27" s="49" t="s">
        <v>276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148">
        <f>ОЛ!BH27</f>
        <v>0</v>
      </c>
      <c r="BI27" s="148"/>
      <c r="BJ27" s="148"/>
      <c r="BK27" s="148"/>
      <c r="BL27" s="148"/>
      <c r="BM27" s="148"/>
      <c r="BN27" s="148"/>
      <c r="BO27" s="196"/>
    </row>
    <row r="28" spans="1:67" x14ac:dyDescent="0.25">
      <c r="A28" s="56"/>
      <c r="B28" s="57"/>
      <c r="C28" s="57"/>
      <c r="D28" s="187">
        <f>ОЛ!D28</f>
        <v>0</v>
      </c>
      <c r="E28" s="187"/>
      <c r="F28" s="148">
        <v>3</v>
      </c>
      <c r="G28" s="148"/>
      <c r="H28" s="69" t="s">
        <v>265</v>
      </c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70"/>
      <c r="AO28" s="198" t="s">
        <v>277</v>
      </c>
      <c r="AP28" s="24"/>
      <c r="AQ28" s="24"/>
      <c r="AR28" s="24"/>
      <c r="AS28" s="24"/>
      <c r="AT28" s="24"/>
      <c r="AU28" s="24"/>
      <c r="AV28" s="24"/>
      <c r="AW28" s="24"/>
      <c r="AX28" s="49" t="s">
        <v>278</v>
      </c>
      <c r="AY28" s="49"/>
      <c r="AZ28" s="49"/>
      <c r="BA28" s="49"/>
      <c r="BB28" s="49"/>
      <c r="BC28" s="49"/>
      <c r="BD28" s="49"/>
      <c r="BE28" s="49"/>
      <c r="BF28" s="49"/>
      <c r="BG28" s="49"/>
      <c r="BH28" s="148">
        <f>ОЛ!BH28</f>
        <v>0</v>
      </c>
      <c r="BI28" s="148"/>
      <c r="BJ28" s="148"/>
      <c r="BK28" s="148"/>
      <c r="BL28" s="148"/>
      <c r="BM28" s="148"/>
      <c r="BN28" s="148"/>
      <c r="BO28" s="196"/>
    </row>
    <row r="29" spans="1:67" x14ac:dyDescent="0.25">
      <c r="A29" s="56"/>
      <c r="B29" s="57"/>
      <c r="C29" s="57"/>
      <c r="D29" s="187">
        <f>ОЛ!D29</f>
        <v>0</v>
      </c>
      <c r="E29" s="187"/>
      <c r="F29" s="148">
        <v>5</v>
      </c>
      <c r="G29" s="148"/>
      <c r="H29" s="69" t="s">
        <v>266</v>
      </c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70"/>
      <c r="AO29" s="198"/>
      <c r="AP29" s="24"/>
      <c r="AQ29" s="24"/>
      <c r="AR29" s="24"/>
      <c r="AS29" s="24"/>
      <c r="AT29" s="24"/>
      <c r="AU29" s="24"/>
      <c r="AV29" s="24"/>
      <c r="AW29" s="24"/>
      <c r="AX29" s="49" t="s">
        <v>279</v>
      </c>
      <c r="AY29" s="49"/>
      <c r="AZ29" s="49"/>
      <c r="BA29" s="49"/>
      <c r="BB29" s="49"/>
      <c r="BC29" s="49"/>
      <c r="BD29" s="49"/>
      <c r="BE29" s="49"/>
      <c r="BF29" s="49"/>
      <c r="BG29" s="49"/>
      <c r="BH29" s="148">
        <f>ОЛ!BH29</f>
        <v>0</v>
      </c>
      <c r="BI29" s="148"/>
      <c r="BJ29" s="148"/>
      <c r="BK29" s="148"/>
      <c r="BL29" s="148"/>
      <c r="BM29" s="148"/>
      <c r="BN29" s="148"/>
      <c r="BO29" s="196"/>
    </row>
    <row r="30" spans="1:67" x14ac:dyDescent="0.25">
      <c r="A30" s="56"/>
      <c r="B30" s="57"/>
      <c r="C30" s="57"/>
      <c r="D30" s="187">
        <f>ОЛ!D30</f>
        <v>0</v>
      </c>
      <c r="E30" s="187"/>
      <c r="F30" s="148">
        <v>6</v>
      </c>
      <c r="G30" s="148"/>
      <c r="H30" s="69" t="s">
        <v>267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70"/>
      <c r="AO30" s="199" t="s">
        <v>280</v>
      </c>
      <c r="AP30" s="49"/>
      <c r="AQ30" s="49"/>
      <c r="AR30" s="49"/>
      <c r="AS30" s="49"/>
      <c r="AT30" s="49"/>
      <c r="AU30" s="49"/>
      <c r="AV30" s="49"/>
      <c r="AW30" s="49"/>
      <c r="AX30" s="49" t="s">
        <v>281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148">
        <f>ОЛ!BH30</f>
        <v>0</v>
      </c>
      <c r="BI30" s="148"/>
      <c r="BJ30" s="148"/>
      <c r="BK30" s="148"/>
      <c r="BL30" s="148"/>
      <c r="BM30" s="148"/>
      <c r="BN30" s="148"/>
      <c r="BO30" s="196"/>
    </row>
    <row r="31" spans="1:67" x14ac:dyDescent="0.25">
      <c r="A31" s="56"/>
      <c r="B31" s="57"/>
      <c r="C31" s="57"/>
      <c r="D31" s="187">
        <f>ОЛ!D31</f>
        <v>0</v>
      </c>
      <c r="E31" s="187"/>
      <c r="F31" s="148">
        <v>7</v>
      </c>
      <c r="G31" s="148"/>
      <c r="H31" s="69" t="s">
        <v>268</v>
      </c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70"/>
      <c r="AO31" s="199"/>
      <c r="AP31" s="49"/>
      <c r="AQ31" s="49"/>
      <c r="AR31" s="49"/>
      <c r="AS31" s="49"/>
      <c r="AT31" s="49"/>
      <c r="AU31" s="49"/>
      <c r="AV31" s="49"/>
      <c r="AW31" s="49"/>
      <c r="AX31" s="49" t="s">
        <v>282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148">
        <f>ОЛ!BH31</f>
        <v>0</v>
      </c>
      <c r="BI31" s="148"/>
      <c r="BJ31" s="148"/>
      <c r="BK31" s="148"/>
      <c r="BL31" s="148"/>
      <c r="BM31" s="148"/>
      <c r="BN31" s="148"/>
      <c r="BO31" s="196"/>
    </row>
    <row r="32" spans="1:67" x14ac:dyDescent="0.25">
      <c r="A32" s="56"/>
      <c r="B32" s="57"/>
      <c r="C32" s="57"/>
      <c r="D32" s="187">
        <f>ОЛ!D32</f>
        <v>0</v>
      </c>
      <c r="E32" s="187"/>
      <c r="F32" s="148">
        <v>8</v>
      </c>
      <c r="G32" s="148"/>
      <c r="H32" s="69" t="s">
        <v>269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70"/>
      <c r="AO32" s="198" t="s">
        <v>283</v>
      </c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148">
        <f>ОЛ!BH32</f>
        <v>0</v>
      </c>
      <c r="BI32" s="148"/>
      <c r="BJ32" s="148"/>
      <c r="BK32" s="148"/>
      <c r="BL32" s="148"/>
      <c r="BM32" s="148"/>
      <c r="BN32" s="148"/>
      <c r="BO32" s="196"/>
    </row>
    <row r="33" spans="1:67" x14ac:dyDescent="0.25">
      <c r="A33" s="56"/>
      <c r="B33" s="57"/>
      <c r="C33" s="57"/>
      <c r="D33" s="187">
        <f>ОЛ!D33</f>
        <v>0</v>
      </c>
      <c r="E33" s="187"/>
      <c r="F33" s="148">
        <v>9</v>
      </c>
      <c r="G33" s="148"/>
      <c r="H33" s="69" t="s">
        <v>270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70"/>
      <c r="AO33" s="198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148"/>
      <c r="BI33" s="148"/>
      <c r="BJ33" s="148"/>
      <c r="BK33" s="148"/>
      <c r="BL33" s="148"/>
      <c r="BM33" s="148"/>
      <c r="BN33" s="148"/>
      <c r="BO33" s="196"/>
    </row>
    <row r="34" spans="1:67" ht="15" customHeight="1" x14ac:dyDescent="0.25">
      <c r="A34" s="56"/>
      <c r="B34" s="57"/>
      <c r="C34" s="57"/>
      <c r="D34" s="187">
        <f>ОЛ!D34</f>
        <v>0</v>
      </c>
      <c r="E34" s="187"/>
      <c r="F34" s="148">
        <v>10</v>
      </c>
      <c r="G34" s="148"/>
      <c r="H34" s="69" t="s">
        <v>271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70"/>
      <c r="AO34" s="268" t="s">
        <v>284</v>
      </c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70"/>
      <c r="BH34" s="272">
        <f>ОЛ!BH34</f>
        <v>0</v>
      </c>
      <c r="BI34" s="273"/>
      <c r="BJ34" s="273"/>
      <c r="BK34" s="273"/>
      <c r="BL34" s="273"/>
      <c r="BM34" s="273"/>
      <c r="BN34" s="273"/>
      <c r="BO34" s="274"/>
    </row>
    <row r="35" spans="1:67" x14ac:dyDescent="0.25">
      <c r="A35" s="56"/>
      <c r="B35" s="57"/>
      <c r="C35" s="57"/>
      <c r="D35" s="187">
        <f>ОЛ!D35</f>
        <v>0</v>
      </c>
      <c r="E35" s="187"/>
      <c r="F35" s="148">
        <v>11</v>
      </c>
      <c r="G35" s="148"/>
      <c r="H35" s="69" t="s">
        <v>272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70"/>
      <c r="AO35" s="271" t="s">
        <v>286</v>
      </c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8"/>
      <c r="BH35" s="272">
        <f>ОЛ!BH35</f>
        <v>0</v>
      </c>
      <c r="BI35" s="273"/>
      <c r="BJ35" s="273"/>
      <c r="BK35" s="273"/>
      <c r="BL35" s="273"/>
      <c r="BM35" s="273"/>
      <c r="BN35" s="273"/>
      <c r="BO35" s="274"/>
    </row>
    <row r="36" spans="1:67" ht="15" customHeight="1" thickBot="1" x14ac:dyDescent="0.3">
      <c r="A36" s="58"/>
      <c r="B36" s="59"/>
      <c r="C36" s="59"/>
      <c r="D36" s="278" t="s">
        <v>214</v>
      </c>
      <c r="E36" s="279"/>
      <c r="F36" s="279"/>
      <c r="G36" s="279"/>
      <c r="H36" s="279"/>
      <c r="I36" s="279"/>
      <c r="J36" s="279"/>
      <c r="K36" s="279"/>
      <c r="L36" s="280"/>
      <c r="M36" s="278">
        <f>ОЛ!M36</f>
        <v>0</v>
      </c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415"/>
      <c r="AO36" s="250" t="s">
        <v>287</v>
      </c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149">
        <f>ОЛ!BH36</f>
        <v>0</v>
      </c>
      <c r="BI36" s="149"/>
      <c r="BJ36" s="149"/>
      <c r="BK36" s="149"/>
      <c r="BL36" s="149"/>
      <c r="BM36" s="149"/>
      <c r="BN36" s="149"/>
      <c r="BO36" s="192"/>
    </row>
    <row r="37" spans="1:67" ht="7.5" customHeight="1" thickBot="1" x14ac:dyDescent="0.3"/>
    <row r="38" spans="1:67" ht="15.75" thickBot="1" x14ac:dyDescent="0.3">
      <c r="A38" s="43" t="s">
        <v>82</v>
      </c>
      <c r="B38" s="44"/>
      <c r="C38" s="44"/>
      <c r="D38" s="121" t="s">
        <v>374</v>
      </c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2"/>
    </row>
    <row r="39" spans="1:67" ht="15.75" customHeight="1" x14ac:dyDescent="0.25">
      <c r="A39" s="292" t="s">
        <v>83</v>
      </c>
      <c r="B39" s="293"/>
      <c r="C39" s="293"/>
      <c r="D39" s="261" t="s">
        <v>373</v>
      </c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3" t="s">
        <v>289</v>
      </c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193" t="s">
        <v>111</v>
      </c>
      <c r="AF39" s="193"/>
      <c r="AG39" s="193"/>
      <c r="AH39" s="193" t="s">
        <v>112</v>
      </c>
      <c r="AI39" s="193"/>
      <c r="AJ39" s="193"/>
      <c r="AK39" s="193"/>
      <c r="AL39" s="193" t="s">
        <v>113</v>
      </c>
      <c r="AM39" s="193"/>
      <c r="AN39" s="193"/>
      <c r="AO39" s="193" t="s">
        <v>114</v>
      </c>
      <c r="AP39" s="193"/>
      <c r="AQ39" s="193"/>
      <c r="AR39" s="193" t="s">
        <v>115</v>
      </c>
      <c r="AS39" s="193"/>
      <c r="AT39" s="193"/>
      <c r="AU39" s="193"/>
      <c r="AV39" s="193" t="s">
        <v>116</v>
      </c>
      <c r="AW39" s="193"/>
      <c r="AX39" s="193"/>
      <c r="AY39" s="193" t="s">
        <v>117</v>
      </c>
      <c r="AZ39" s="193"/>
      <c r="BA39" s="193"/>
      <c r="BB39" s="193" t="s">
        <v>118</v>
      </c>
      <c r="BC39" s="193"/>
      <c r="BD39" s="193"/>
      <c r="BE39" s="193"/>
      <c r="BF39" s="193" t="s">
        <v>119</v>
      </c>
      <c r="BG39" s="193"/>
      <c r="BH39" s="193"/>
      <c r="BI39" s="193" t="s">
        <v>120</v>
      </c>
      <c r="BJ39" s="193"/>
      <c r="BK39" s="193"/>
      <c r="BL39" s="194"/>
      <c r="BM39" s="194"/>
      <c r="BN39" s="194"/>
      <c r="BO39" s="195"/>
    </row>
    <row r="40" spans="1:67" ht="15.75" thickBot="1" x14ac:dyDescent="0.3">
      <c r="A40" s="294"/>
      <c r="B40" s="295"/>
      <c r="C40" s="295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55" t="s">
        <v>227</v>
      </c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7"/>
      <c r="AE40" s="258" t="s">
        <v>121</v>
      </c>
      <c r="AF40" s="259"/>
      <c r="AG40" s="260"/>
      <c r="AH40" s="258" t="s">
        <v>122</v>
      </c>
      <c r="AI40" s="259"/>
      <c r="AJ40" s="260"/>
      <c r="AK40" s="258" t="s">
        <v>123</v>
      </c>
      <c r="AL40" s="259"/>
      <c r="AM40" s="260"/>
      <c r="AN40" s="258" t="s">
        <v>124</v>
      </c>
      <c r="AO40" s="259"/>
      <c r="AP40" s="260"/>
      <c r="AQ40" s="258" t="s">
        <v>125</v>
      </c>
      <c r="AR40" s="259"/>
      <c r="AS40" s="259"/>
      <c r="AT40" s="260"/>
      <c r="AU40" s="258" t="s">
        <v>126</v>
      </c>
      <c r="AV40" s="259"/>
      <c r="AW40" s="259"/>
      <c r="AX40" s="260"/>
      <c r="AY40" s="258" t="s">
        <v>27</v>
      </c>
      <c r="AZ40" s="259"/>
      <c r="BA40" s="260"/>
      <c r="BB40" s="258" t="s">
        <v>127</v>
      </c>
      <c r="BC40" s="259"/>
      <c r="BD40" s="260"/>
      <c r="BE40" s="265"/>
      <c r="BF40" s="266"/>
      <c r="BG40" s="266"/>
      <c r="BH40" s="266"/>
      <c r="BI40" s="266"/>
      <c r="BJ40" s="266"/>
      <c r="BK40" s="266"/>
      <c r="BL40" s="266"/>
      <c r="BM40" s="266"/>
      <c r="BN40" s="266"/>
      <c r="BO40" s="267"/>
    </row>
    <row r="41" spans="1:67" ht="15.75" thickBot="1" x14ac:dyDescent="0.3">
      <c r="A41" s="45" t="s">
        <v>84</v>
      </c>
      <c r="B41" s="46"/>
      <c r="C41" s="46"/>
      <c r="D41" s="291" t="s">
        <v>372</v>
      </c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00">
        <f>ОЛ!AD41</f>
        <v>0</v>
      </c>
      <c r="AE41" s="200"/>
      <c r="AF41" s="377" t="s">
        <v>371</v>
      </c>
      <c r="AG41" s="378"/>
      <c r="AH41" s="378"/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9"/>
      <c r="AY41" s="200">
        <f>ОЛ!AY41</f>
        <v>0</v>
      </c>
      <c r="AZ41" s="200"/>
      <c r="BA41" s="296" t="s">
        <v>370</v>
      </c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7"/>
    </row>
    <row r="42" spans="1:67" ht="15" customHeight="1" thickBot="1" x14ac:dyDescent="0.3">
      <c r="A42" s="47" t="s">
        <v>85</v>
      </c>
      <c r="B42" s="48"/>
      <c r="C42" s="48"/>
      <c r="D42" s="206" t="s">
        <v>293</v>
      </c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367">
        <f>ОЛ!AD42</f>
        <v>0</v>
      </c>
      <c r="AE42" s="367"/>
      <c r="AF42" s="201" t="s">
        <v>294</v>
      </c>
      <c r="AG42" s="201"/>
      <c r="AH42" s="201"/>
      <c r="AI42" s="201"/>
      <c r="AJ42" s="201"/>
      <c r="AK42" s="201"/>
      <c r="AL42" s="201"/>
      <c r="AM42" s="201"/>
      <c r="AN42" s="201"/>
      <c r="AO42" s="200">
        <f>ОЛ!AO42</f>
        <v>0</v>
      </c>
      <c r="AP42" s="200"/>
      <c r="AQ42" s="201" t="s">
        <v>295</v>
      </c>
      <c r="AR42" s="201"/>
      <c r="AS42" s="201"/>
      <c r="AT42" s="201"/>
      <c r="AU42" s="201"/>
      <c r="AV42" s="201"/>
      <c r="AW42" s="201"/>
      <c r="AX42" s="201"/>
      <c r="AY42" s="200">
        <f>ОЛ!AY42</f>
        <v>0</v>
      </c>
      <c r="AZ42" s="200"/>
      <c r="BA42" s="201" t="s">
        <v>296</v>
      </c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2"/>
    </row>
    <row r="43" spans="1:67" ht="15" customHeight="1" x14ac:dyDescent="0.25">
      <c r="A43" s="55" t="s">
        <v>90</v>
      </c>
      <c r="B43" s="41"/>
      <c r="C43" s="41"/>
      <c r="D43" s="287" t="s">
        <v>297</v>
      </c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84" t="s">
        <v>298</v>
      </c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207">
        <f>ОЛ!AK43</f>
        <v>0</v>
      </c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 t="s">
        <v>260</v>
      </c>
      <c r="BH43" s="207"/>
      <c r="BI43" s="207"/>
      <c r="BJ43" s="207"/>
      <c r="BK43" s="207"/>
      <c r="BL43" s="207"/>
      <c r="BM43" s="207"/>
      <c r="BN43" s="207"/>
      <c r="BO43" s="208"/>
    </row>
    <row r="44" spans="1:67" ht="15.75" customHeight="1" thickBot="1" x14ac:dyDescent="0.3">
      <c r="A44" s="58"/>
      <c r="B44" s="59"/>
      <c r="C44" s="59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9" t="s">
        <v>299</v>
      </c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104">
        <f>ОЛ!AK44</f>
        <v>0</v>
      </c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5"/>
    </row>
    <row r="45" spans="1:67" ht="15" customHeight="1" x14ac:dyDescent="0.25">
      <c r="A45" s="55" t="s">
        <v>94</v>
      </c>
      <c r="B45" s="41"/>
      <c r="C45" s="281"/>
      <c r="D45" s="235" t="s">
        <v>369</v>
      </c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7"/>
      <c r="W45" s="225" t="s">
        <v>300</v>
      </c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7"/>
      <c r="AK45" s="231" t="s">
        <v>275</v>
      </c>
      <c r="AL45" s="232"/>
      <c r="AM45" s="232"/>
      <c r="AN45" s="232"/>
      <c r="AO45" s="232"/>
      <c r="AP45" s="232"/>
      <c r="AQ45" s="232"/>
      <c r="AR45" s="232"/>
      <c r="AS45" s="232"/>
      <c r="AT45" s="412">
        <f>ОЛ!AT45</f>
        <v>0</v>
      </c>
      <c r="AU45" s="413"/>
      <c r="AV45" s="413"/>
      <c r="AW45" s="414"/>
      <c r="AX45" s="238" t="s">
        <v>288</v>
      </c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193">
        <f>ОЛ!BI45</f>
        <v>0</v>
      </c>
      <c r="BJ45" s="193"/>
      <c r="BK45" s="193"/>
      <c r="BL45" s="240" t="s">
        <v>381</v>
      </c>
      <c r="BM45" s="240"/>
      <c r="BN45" s="240"/>
      <c r="BO45" s="241"/>
    </row>
    <row r="46" spans="1:67" ht="15" customHeight="1" x14ac:dyDescent="0.25">
      <c r="A46" s="56"/>
      <c r="B46" s="57"/>
      <c r="C46" s="74"/>
      <c r="D46" s="154" t="s">
        <v>368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6"/>
      <c r="W46" s="228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30"/>
      <c r="AK46" s="233" t="s">
        <v>276</v>
      </c>
      <c r="AL46" s="234"/>
      <c r="AM46" s="234"/>
      <c r="AN46" s="234"/>
      <c r="AO46" s="234"/>
      <c r="AP46" s="234"/>
      <c r="AQ46" s="234"/>
      <c r="AR46" s="234"/>
      <c r="AS46" s="234"/>
      <c r="AT46" s="408">
        <f>ОЛ!AT46</f>
        <v>0</v>
      </c>
      <c r="AU46" s="409"/>
      <c r="AV46" s="409"/>
      <c r="AW46" s="410"/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411">
        <f>ОЛ!BI46</f>
        <v>0</v>
      </c>
      <c r="BJ46" s="411"/>
      <c r="BK46" s="411"/>
      <c r="BL46" s="242" t="s">
        <v>382</v>
      </c>
      <c r="BM46" s="242"/>
      <c r="BN46" s="242"/>
      <c r="BO46" s="243"/>
    </row>
    <row r="47" spans="1:67" ht="15.75" thickBot="1" x14ac:dyDescent="0.3">
      <c r="A47" s="282"/>
      <c r="B47" s="283"/>
      <c r="C47" s="284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6"/>
      <c r="W47" s="244">
        <f>ОЛ!W47</f>
        <v>0</v>
      </c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</row>
    <row r="48" spans="1:67" x14ac:dyDescent="0.25">
      <c r="A48" s="55" t="s">
        <v>101</v>
      </c>
      <c r="B48" s="41"/>
      <c r="C48" s="41"/>
      <c r="D48" s="220" t="s">
        <v>301</v>
      </c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85">
        <f>ОЛ!W48</f>
        <v>0</v>
      </c>
      <c r="X48" s="285"/>
      <c r="Y48" s="286" t="s">
        <v>302</v>
      </c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18">
        <f>ОЛ!AL48</f>
        <v>0</v>
      </c>
      <c r="AM48" s="218"/>
      <c r="AN48" s="218" t="s">
        <v>367</v>
      </c>
      <c r="AO48" s="218"/>
      <c r="AP48" s="218"/>
      <c r="AQ48" s="218"/>
      <c r="AR48" s="218"/>
      <c r="AS48" s="218"/>
      <c r="AT48" s="218"/>
      <c r="AU48" s="218"/>
      <c r="AV48" s="218"/>
      <c r="AW48" s="218">
        <f>ОЛ!AW48</f>
        <v>0</v>
      </c>
      <c r="AX48" s="218"/>
      <c r="AY48" s="218" t="s">
        <v>366</v>
      </c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9"/>
    </row>
    <row r="49" spans="1:67" ht="15.75" thickBot="1" x14ac:dyDescent="0.3">
      <c r="A49" s="58"/>
      <c r="B49" s="59"/>
      <c r="C49" s="59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2">
        <f>ОЛ!W49</f>
        <v>0</v>
      </c>
      <c r="X49" s="222"/>
      <c r="Y49" s="223">
        <f>ОЛ!Y49</f>
        <v>0</v>
      </c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4"/>
    </row>
    <row r="50" spans="1:67" ht="15.75" thickBot="1" x14ac:dyDescent="0.3">
      <c r="A50" s="47" t="s">
        <v>128</v>
      </c>
      <c r="B50" s="48"/>
      <c r="C50" s="48"/>
      <c r="D50" s="174" t="s">
        <v>365</v>
      </c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251"/>
    </row>
    <row r="51" spans="1:67" x14ac:dyDescent="0.25">
      <c r="A51" s="292" t="s">
        <v>130</v>
      </c>
      <c r="B51" s="293"/>
      <c r="C51" s="302"/>
      <c r="D51" s="174" t="s">
        <v>364</v>
      </c>
      <c r="E51" s="175"/>
      <c r="F51" s="175"/>
      <c r="G51" s="175"/>
      <c r="H51" s="175"/>
      <c r="I51" s="175"/>
      <c r="J51" s="175"/>
      <c r="K51" s="175"/>
      <c r="L51" s="175"/>
      <c r="M51" s="175"/>
      <c r="N51" s="176"/>
      <c r="O51" s="321">
        <f>ОЛ!O51</f>
        <v>0</v>
      </c>
      <c r="P51" s="321"/>
      <c r="Q51" s="404" t="s">
        <v>363</v>
      </c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5"/>
      <c r="AD51" s="405"/>
      <c r="AE51" s="405"/>
      <c r="AF51" s="405"/>
      <c r="AG51" s="405"/>
      <c r="AH51" s="405"/>
      <c r="AI51" s="405"/>
      <c r="AJ51" s="405"/>
      <c r="AK51" s="405"/>
      <c r="AL51" s="406"/>
      <c r="AM51" s="91">
        <f>ОЛ!AM51</f>
        <v>0</v>
      </c>
      <c r="AN51" s="92"/>
      <c r="AO51" s="404" t="s">
        <v>362</v>
      </c>
      <c r="AP51" s="405"/>
      <c r="AQ51" s="405"/>
      <c r="AR51" s="405"/>
      <c r="AS51" s="405"/>
      <c r="AT51" s="405"/>
      <c r="AU51" s="405"/>
      <c r="AV51" s="405"/>
      <c r="AW51" s="405"/>
      <c r="AX51" s="405"/>
      <c r="AY51" s="405"/>
      <c r="AZ51" s="405"/>
      <c r="BA51" s="405"/>
      <c r="BB51" s="405"/>
      <c r="BC51" s="405"/>
      <c r="BD51" s="405"/>
      <c r="BE51" s="405"/>
      <c r="BF51" s="405"/>
      <c r="BG51" s="405"/>
      <c r="BH51" s="405"/>
      <c r="BI51" s="405"/>
      <c r="BJ51" s="405"/>
      <c r="BK51" s="405"/>
      <c r="BL51" s="405"/>
      <c r="BM51" s="405"/>
      <c r="BN51" s="405"/>
      <c r="BO51" s="407"/>
    </row>
    <row r="52" spans="1:67" x14ac:dyDescent="0.25">
      <c r="A52" s="303"/>
      <c r="B52" s="304"/>
      <c r="C52" s="305"/>
      <c r="D52" s="307"/>
      <c r="E52" s="308"/>
      <c r="F52" s="308"/>
      <c r="G52" s="308"/>
      <c r="H52" s="308"/>
      <c r="I52" s="308"/>
      <c r="J52" s="308"/>
      <c r="K52" s="308"/>
      <c r="L52" s="308"/>
      <c r="M52" s="308"/>
      <c r="N52" s="309"/>
      <c r="O52" s="272">
        <f>ОЛ!O52</f>
        <v>0</v>
      </c>
      <c r="P52" s="313"/>
      <c r="Q52" s="96" t="s">
        <v>361</v>
      </c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314"/>
    </row>
    <row r="53" spans="1:67" x14ac:dyDescent="0.25">
      <c r="A53" s="303"/>
      <c r="B53" s="304"/>
      <c r="C53" s="305"/>
      <c r="D53" s="307"/>
      <c r="E53" s="308"/>
      <c r="F53" s="308"/>
      <c r="G53" s="308"/>
      <c r="H53" s="308"/>
      <c r="I53" s="308"/>
      <c r="J53" s="308"/>
      <c r="K53" s="308"/>
      <c r="L53" s="308"/>
      <c r="M53" s="308"/>
      <c r="N53" s="309"/>
      <c r="O53" s="272">
        <f>ОЛ!O53</f>
        <v>0</v>
      </c>
      <c r="P53" s="313"/>
      <c r="Q53" s="96" t="s">
        <v>360</v>
      </c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314"/>
    </row>
    <row r="54" spans="1:67" x14ac:dyDescent="0.25">
      <c r="A54" s="303"/>
      <c r="B54" s="304"/>
      <c r="C54" s="305"/>
      <c r="D54" s="307"/>
      <c r="E54" s="308"/>
      <c r="F54" s="308"/>
      <c r="G54" s="308"/>
      <c r="H54" s="308"/>
      <c r="I54" s="308"/>
      <c r="J54" s="308"/>
      <c r="K54" s="308"/>
      <c r="L54" s="308"/>
      <c r="M54" s="308"/>
      <c r="N54" s="309"/>
      <c r="O54" s="272">
        <f>ОЛ!O54</f>
        <v>0</v>
      </c>
      <c r="P54" s="313"/>
      <c r="Q54" s="96" t="s">
        <v>359</v>
      </c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314"/>
    </row>
    <row r="55" spans="1:67" x14ac:dyDescent="0.25">
      <c r="A55" s="303"/>
      <c r="B55" s="304"/>
      <c r="C55" s="305"/>
      <c r="D55" s="307"/>
      <c r="E55" s="308"/>
      <c r="F55" s="308"/>
      <c r="G55" s="308"/>
      <c r="H55" s="308"/>
      <c r="I55" s="308"/>
      <c r="J55" s="308"/>
      <c r="K55" s="308"/>
      <c r="L55" s="308"/>
      <c r="M55" s="308"/>
      <c r="N55" s="309"/>
      <c r="O55" s="272">
        <f>ОЛ!O55</f>
        <v>0</v>
      </c>
      <c r="P55" s="313"/>
      <c r="Q55" s="96" t="s">
        <v>358</v>
      </c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314"/>
    </row>
    <row r="56" spans="1:67" x14ac:dyDescent="0.25">
      <c r="A56" s="303"/>
      <c r="B56" s="304"/>
      <c r="C56" s="305"/>
      <c r="D56" s="307"/>
      <c r="E56" s="308"/>
      <c r="F56" s="308"/>
      <c r="G56" s="308"/>
      <c r="H56" s="308"/>
      <c r="I56" s="308"/>
      <c r="J56" s="308"/>
      <c r="K56" s="308"/>
      <c r="L56" s="308"/>
      <c r="M56" s="308"/>
      <c r="N56" s="309"/>
      <c r="O56" s="272">
        <f>ОЛ!O56</f>
        <v>0</v>
      </c>
      <c r="P56" s="313"/>
      <c r="Q56" s="96" t="s">
        <v>357</v>
      </c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314"/>
    </row>
    <row r="57" spans="1:67" x14ac:dyDescent="0.25">
      <c r="A57" s="303"/>
      <c r="B57" s="304"/>
      <c r="C57" s="305"/>
      <c r="D57" s="307"/>
      <c r="E57" s="308"/>
      <c r="F57" s="308"/>
      <c r="G57" s="308"/>
      <c r="H57" s="308"/>
      <c r="I57" s="308"/>
      <c r="J57" s="308"/>
      <c r="K57" s="308"/>
      <c r="L57" s="308"/>
      <c r="M57" s="308"/>
      <c r="N57" s="309"/>
      <c r="O57" s="272">
        <f>ОЛ!O57</f>
        <v>0</v>
      </c>
      <c r="P57" s="313"/>
      <c r="Q57" s="96" t="s">
        <v>356</v>
      </c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314"/>
    </row>
    <row r="58" spans="1:67" ht="15.75" thickBot="1" x14ac:dyDescent="0.3">
      <c r="A58" s="294"/>
      <c r="B58" s="295"/>
      <c r="C58" s="306"/>
      <c r="D58" s="310"/>
      <c r="E58" s="311"/>
      <c r="F58" s="311"/>
      <c r="G58" s="311"/>
      <c r="H58" s="311"/>
      <c r="I58" s="311"/>
      <c r="J58" s="311"/>
      <c r="K58" s="311"/>
      <c r="L58" s="311"/>
      <c r="M58" s="311"/>
      <c r="N58" s="312"/>
      <c r="O58" s="298">
        <f>ОЛ!O58</f>
        <v>0</v>
      </c>
      <c r="P58" s="299"/>
      <c r="Q58" s="300" t="s">
        <v>355</v>
      </c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1"/>
    </row>
    <row r="59" spans="1:67" ht="7.5" customHeight="1" thickBot="1" x14ac:dyDescent="0.3"/>
    <row r="60" spans="1:67" ht="15.75" thickBot="1" x14ac:dyDescent="0.3">
      <c r="A60" s="119">
        <v>4</v>
      </c>
      <c r="B60" s="48"/>
      <c r="C60" s="48"/>
      <c r="D60" s="174" t="s">
        <v>354</v>
      </c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251"/>
    </row>
    <row r="61" spans="1:67" x14ac:dyDescent="0.25">
      <c r="A61" s="55" t="s">
        <v>142</v>
      </c>
      <c r="B61" s="41"/>
      <c r="C61" s="41"/>
      <c r="D61" s="37" t="s">
        <v>140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21">
        <f>ОЛ!O61</f>
        <v>0</v>
      </c>
      <c r="P61" s="321"/>
      <c r="Q61" s="151" t="s">
        <v>353</v>
      </c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322"/>
    </row>
    <row r="62" spans="1:67" x14ac:dyDescent="0.25">
      <c r="A62" s="56"/>
      <c r="B62" s="57"/>
      <c r="C62" s="57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148">
        <f>ОЛ!O62</f>
        <v>0</v>
      </c>
      <c r="P62" s="148"/>
      <c r="Q62" s="123" t="s">
        <v>352</v>
      </c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323"/>
    </row>
    <row r="63" spans="1:67" ht="15.75" thickBot="1" x14ac:dyDescent="0.3">
      <c r="A63" s="58"/>
      <c r="B63" s="59"/>
      <c r="C63" s="59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149">
        <f>ОЛ!O63</f>
        <v>0</v>
      </c>
      <c r="P63" s="149"/>
      <c r="Q63" s="223" t="s">
        <v>351</v>
      </c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3"/>
      <c r="BN63" s="223"/>
      <c r="BO63" s="224"/>
    </row>
    <row r="64" spans="1:67" x14ac:dyDescent="0.25">
      <c r="A64" s="55" t="s">
        <v>143</v>
      </c>
      <c r="B64" s="41"/>
      <c r="C64" s="41"/>
      <c r="D64" s="12" t="s">
        <v>328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321">
        <f>ОЛ!O64</f>
        <v>0</v>
      </c>
      <c r="P64" s="321"/>
      <c r="Q64" s="151" t="s">
        <v>327</v>
      </c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322"/>
    </row>
    <row r="65" spans="1:67" ht="15.75" thickBot="1" x14ac:dyDescent="0.3">
      <c r="A65" s="282"/>
      <c r="B65" s="283"/>
      <c r="C65" s="283"/>
      <c r="D65" s="324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5">
        <f>ОЛ!O65</f>
        <v>0</v>
      </c>
      <c r="P65" s="325"/>
      <c r="Q65" s="326" t="s">
        <v>326</v>
      </c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326"/>
      <c r="AU65" s="326"/>
      <c r="AV65" s="326"/>
      <c r="AW65" s="326"/>
      <c r="AX65" s="326"/>
      <c r="AY65" s="326"/>
      <c r="AZ65" s="326"/>
      <c r="BA65" s="326"/>
      <c r="BB65" s="326"/>
      <c r="BC65" s="326"/>
      <c r="BD65" s="326"/>
      <c r="BE65" s="326"/>
      <c r="BF65" s="326"/>
      <c r="BG65" s="326"/>
      <c r="BH65" s="326"/>
      <c r="BI65" s="326"/>
      <c r="BJ65" s="326"/>
      <c r="BK65" s="326"/>
      <c r="BL65" s="326"/>
      <c r="BM65" s="326"/>
      <c r="BN65" s="326"/>
      <c r="BO65" s="327"/>
    </row>
    <row r="66" spans="1:67" ht="15" customHeight="1" x14ac:dyDescent="0.25">
      <c r="A66" s="55" t="s">
        <v>147</v>
      </c>
      <c r="B66" s="41"/>
      <c r="C66" s="41"/>
      <c r="D66" s="331" t="s">
        <v>300</v>
      </c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3"/>
      <c r="Q66" s="337" t="s">
        <v>331</v>
      </c>
      <c r="R66" s="338"/>
      <c r="S66" s="338"/>
      <c r="T66" s="338"/>
      <c r="U66" s="338"/>
      <c r="V66" s="338"/>
      <c r="W66" s="338"/>
      <c r="X66" s="338"/>
      <c r="Y66" s="339"/>
      <c r="Z66" s="285">
        <f>ОЛ!Z66</f>
        <v>0</v>
      </c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285"/>
      <c r="BF66" s="285"/>
      <c r="BG66" s="285"/>
      <c r="BH66" s="285"/>
      <c r="BI66" s="193" t="s">
        <v>329</v>
      </c>
      <c r="BJ66" s="285"/>
      <c r="BK66" s="285"/>
      <c r="BL66" s="285"/>
      <c r="BM66" s="285"/>
      <c r="BN66" s="285"/>
      <c r="BO66" s="328"/>
    </row>
    <row r="67" spans="1:67" ht="16.5" thickBot="1" x14ac:dyDescent="0.3">
      <c r="A67" s="58"/>
      <c r="B67" s="59"/>
      <c r="C67" s="59"/>
      <c r="D67" s="334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6"/>
      <c r="Q67" s="340" t="s">
        <v>330</v>
      </c>
      <c r="R67" s="341"/>
      <c r="S67" s="341"/>
      <c r="T67" s="341"/>
      <c r="U67" s="341"/>
      <c r="V67" s="341"/>
      <c r="W67" s="341"/>
      <c r="X67" s="341"/>
      <c r="Y67" s="342"/>
      <c r="Z67" s="222">
        <f>ОЛ!Z67</f>
        <v>0</v>
      </c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329" t="s">
        <v>329</v>
      </c>
      <c r="BJ67" s="222"/>
      <c r="BK67" s="222"/>
      <c r="BL67" s="222"/>
      <c r="BM67" s="222"/>
      <c r="BN67" s="222"/>
      <c r="BO67" s="330"/>
    </row>
    <row r="68" spans="1:67" ht="15" customHeight="1" thickBot="1" x14ac:dyDescent="0.3">
      <c r="A68" s="1" t="s">
        <v>153</v>
      </c>
      <c r="B68" s="2"/>
      <c r="C68" s="2"/>
      <c r="D68" s="346" t="s">
        <v>350</v>
      </c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8"/>
      <c r="Z68" s="343">
        <f>ОЛ!Z68</f>
        <v>0</v>
      </c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  <c r="AR68" s="344"/>
      <c r="AS68" s="344"/>
      <c r="AT68" s="344"/>
      <c r="AU68" s="344"/>
      <c r="AV68" s="344"/>
      <c r="AW68" s="344"/>
      <c r="AX68" s="344"/>
      <c r="AY68" s="344"/>
      <c r="AZ68" s="344"/>
      <c r="BA68" s="344"/>
      <c r="BB68" s="344"/>
      <c r="BC68" s="344"/>
      <c r="BD68" s="344"/>
      <c r="BE68" s="344"/>
      <c r="BF68" s="344"/>
      <c r="BG68" s="344"/>
      <c r="BH68" s="349"/>
      <c r="BI68" s="343" t="s">
        <v>314</v>
      </c>
      <c r="BJ68" s="344"/>
      <c r="BK68" s="344"/>
      <c r="BL68" s="344"/>
      <c r="BM68" s="344"/>
      <c r="BN68" s="344"/>
      <c r="BO68" s="345"/>
    </row>
    <row r="69" spans="1:67" ht="15.75" thickBot="1" x14ac:dyDescent="0.3">
      <c r="A69" s="47" t="s">
        <v>156</v>
      </c>
      <c r="B69" s="48"/>
      <c r="C69" s="48"/>
      <c r="D69" s="350" t="s">
        <v>349</v>
      </c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2"/>
      <c r="Z69" s="353">
        <f>ОЛ!Z69</f>
        <v>0</v>
      </c>
      <c r="AA69" s="354"/>
      <c r="AB69" s="354"/>
      <c r="AC69" s="354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354"/>
      <c r="AO69" s="354"/>
      <c r="AP69" s="354"/>
      <c r="AQ69" s="354"/>
      <c r="AR69" s="354"/>
      <c r="AS69" s="354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5"/>
      <c r="BI69" s="353" t="s">
        <v>261</v>
      </c>
      <c r="BJ69" s="354"/>
      <c r="BK69" s="354"/>
      <c r="BL69" s="354"/>
      <c r="BM69" s="354"/>
      <c r="BN69" s="354"/>
      <c r="BO69" s="356"/>
    </row>
    <row r="70" spans="1:67" x14ac:dyDescent="0.25">
      <c r="A70" s="55" t="s">
        <v>159</v>
      </c>
      <c r="B70" s="41"/>
      <c r="C70" s="41"/>
      <c r="D70" s="12" t="s">
        <v>348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321">
        <f>ОЛ!O70</f>
        <v>0</v>
      </c>
      <c r="P70" s="321"/>
      <c r="Q70" s="151" t="s">
        <v>347</v>
      </c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285">
        <f>ОЛ!AZ70</f>
        <v>0</v>
      </c>
      <c r="BA70" s="285"/>
      <c r="BB70" s="360" t="s">
        <v>343</v>
      </c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1"/>
    </row>
    <row r="71" spans="1:67" x14ac:dyDescent="0.25">
      <c r="A71" s="56"/>
      <c r="B71" s="57"/>
      <c r="C71" s="57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8">
        <f>ОЛ!O71</f>
        <v>0</v>
      </c>
      <c r="P71" s="148"/>
      <c r="Q71" s="123" t="s">
        <v>346</v>
      </c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323"/>
    </row>
    <row r="72" spans="1:67" ht="15.75" thickBot="1" x14ac:dyDescent="0.3">
      <c r="A72" s="56"/>
      <c r="B72" s="57"/>
      <c r="C72" s="57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8">
        <f>ОЛ!O72</f>
        <v>0</v>
      </c>
      <c r="P72" s="148"/>
      <c r="Q72" s="123" t="s">
        <v>310</v>
      </c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323"/>
    </row>
    <row r="73" spans="1:67" ht="15.75" thickBot="1" x14ac:dyDescent="0.3">
      <c r="A73" s="56"/>
      <c r="B73" s="57"/>
      <c r="C73" s="57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8">
        <f>ОЛ!O73</f>
        <v>0</v>
      </c>
      <c r="P73" s="148"/>
      <c r="Q73" s="123" t="s">
        <v>345</v>
      </c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87">
        <f>ОЛ!AZ73</f>
        <v>0</v>
      </c>
      <c r="BA73" s="187"/>
      <c r="BB73" s="360" t="s">
        <v>343</v>
      </c>
      <c r="BC73" s="360"/>
      <c r="BD73" s="360"/>
      <c r="BE73" s="360"/>
      <c r="BF73" s="360"/>
      <c r="BG73" s="360"/>
      <c r="BH73" s="360"/>
      <c r="BI73" s="360"/>
      <c r="BJ73" s="360"/>
      <c r="BK73" s="360"/>
      <c r="BL73" s="360"/>
      <c r="BM73" s="360"/>
      <c r="BN73" s="360"/>
      <c r="BO73" s="361"/>
    </row>
    <row r="74" spans="1:67" x14ac:dyDescent="0.25">
      <c r="A74" s="56"/>
      <c r="B74" s="57"/>
      <c r="C74" s="57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8">
        <f>ОЛ!O74</f>
        <v>0</v>
      </c>
      <c r="P74" s="148"/>
      <c r="Q74" s="123" t="s">
        <v>344</v>
      </c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87">
        <f>ОЛ!AZ74</f>
        <v>0</v>
      </c>
      <c r="BA74" s="187"/>
      <c r="BB74" s="360" t="s">
        <v>343</v>
      </c>
      <c r="BC74" s="360"/>
      <c r="BD74" s="360"/>
      <c r="BE74" s="360"/>
      <c r="BF74" s="360"/>
      <c r="BG74" s="360"/>
      <c r="BH74" s="360"/>
      <c r="BI74" s="360"/>
      <c r="BJ74" s="360"/>
      <c r="BK74" s="360"/>
      <c r="BL74" s="360"/>
      <c r="BM74" s="360"/>
      <c r="BN74" s="360"/>
      <c r="BO74" s="361"/>
    </row>
    <row r="75" spans="1:67" x14ac:dyDescent="0.25">
      <c r="A75" s="56"/>
      <c r="B75" s="57"/>
      <c r="C75" s="57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8">
        <f>ОЛ!O75</f>
        <v>0</v>
      </c>
      <c r="P75" s="148"/>
      <c r="Q75" s="359" t="s">
        <v>342</v>
      </c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323"/>
    </row>
    <row r="76" spans="1:67" x14ac:dyDescent="0.25">
      <c r="A76" s="56"/>
      <c r="B76" s="57"/>
      <c r="C76" s="57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8">
        <f>ОЛ!O76</f>
        <v>0</v>
      </c>
      <c r="P76" s="148"/>
      <c r="Q76" s="359" t="s">
        <v>341</v>
      </c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323"/>
    </row>
    <row r="77" spans="1:67" x14ac:dyDescent="0.25">
      <c r="A77" s="56"/>
      <c r="B77" s="57"/>
      <c r="C77" s="57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8">
        <f>ОЛ!O77</f>
        <v>0</v>
      </c>
      <c r="P77" s="148"/>
      <c r="Q77" s="123" t="s">
        <v>340</v>
      </c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323"/>
    </row>
    <row r="78" spans="1:67" x14ac:dyDescent="0.25">
      <c r="A78" s="56"/>
      <c r="B78" s="57"/>
      <c r="C78" s="57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8">
        <f>ОЛ!O78</f>
        <v>0</v>
      </c>
      <c r="P78" s="148"/>
      <c r="Q78" s="123" t="s">
        <v>339</v>
      </c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323"/>
    </row>
    <row r="79" spans="1:67" ht="15.75" thickBot="1" x14ac:dyDescent="0.3">
      <c r="A79" s="58"/>
      <c r="B79" s="59"/>
      <c r="C79" s="5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49">
        <f>ОЛ!O79</f>
        <v>0</v>
      </c>
      <c r="P79" s="149"/>
      <c r="Q79" s="357">
        <f>ОЛ!Q79</f>
        <v>0</v>
      </c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7"/>
      <c r="AX79" s="357"/>
      <c r="AY79" s="357"/>
      <c r="AZ79" s="357"/>
      <c r="BA79" s="357"/>
      <c r="BB79" s="357"/>
      <c r="BC79" s="357"/>
      <c r="BD79" s="357"/>
      <c r="BE79" s="357"/>
      <c r="BF79" s="357"/>
      <c r="BG79" s="357"/>
      <c r="BH79" s="357"/>
      <c r="BI79" s="357"/>
      <c r="BJ79" s="357"/>
      <c r="BK79" s="357"/>
      <c r="BL79" s="357"/>
      <c r="BM79" s="357"/>
      <c r="BN79" s="357"/>
      <c r="BO79" s="358"/>
    </row>
    <row r="80" spans="1:67" ht="15.75" customHeight="1" thickBot="1" x14ac:dyDescent="0.3">
      <c r="A80" s="1" t="s">
        <v>379</v>
      </c>
      <c r="B80" s="2"/>
      <c r="C80" s="2"/>
      <c r="D80" s="3" t="s">
        <v>380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5">
        <f>ОЛ!O80</f>
        <v>0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7"/>
    </row>
    <row r="81" spans="1:67" ht="7.5" customHeight="1" thickBot="1" x14ac:dyDescent="0.3"/>
    <row r="82" spans="1:67" ht="15.75" thickBot="1" x14ac:dyDescent="0.3">
      <c r="A82" s="119">
        <v>5</v>
      </c>
      <c r="B82" s="48"/>
      <c r="C82" s="48"/>
      <c r="D82" s="174" t="s">
        <v>338</v>
      </c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251"/>
    </row>
    <row r="83" spans="1:67" ht="15.75" thickBot="1" x14ac:dyDescent="0.3">
      <c r="A83" s="47" t="s">
        <v>172</v>
      </c>
      <c r="B83" s="48"/>
      <c r="C83" s="48"/>
      <c r="D83" s="120" t="s">
        <v>337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367">
        <f>ОЛ!O83</f>
        <v>0</v>
      </c>
      <c r="P83" s="367"/>
      <c r="Q83" s="370" t="s">
        <v>336</v>
      </c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3"/>
      <c r="AK83" s="368">
        <f>ОЛ!AK83</f>
        <v>0</v>
      </c>
      <c r="AL83" s="369"/>
      <c r="AM83" s="370" t="s">
        <v>335</v>
      </c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1"/>
      <c r="BM83" s="371"/>
      <c r="BN83" s="371"/>
      <c r="BO83" s="372"/>
    </row>
    <row r="84" spans="1:67" ht="15.75" thickBot="1" x14ac:dyDescent="0.3">
      <c r="A84" s="1" t="s">
        <v>176</v>
      </c>
      <c r="B84" s="2"/>
      <c r="C84" s="2"/>
      <c r="D84" s="4" t="s">
        <v>334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362">
        <f>ОЛ!O84</f>
        <v>0</v>
      </c>
      <c r="P84" s="362"/>
      <c r="Q84" s="363" t="s">
        <v>333</v>
      </c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364">
        <f>ОЛ!AB84</f>
        <v>0</v>
      </c>
      <c r="AC84" s="364"/>
      <c r="AD84" s="365" t="s">
        <v>332</v>
      </c>
      <c r="AE84" s="365"/>
      <c r="AF84" s="365"/>
      <c r="AG84" s="365"/>
      <c r="AH84" s="365"/>
      <c r="AI84" s="365"/>
      <c r="AJ84" s="365"/>
      <c r="AK84" s="365"/>
      <c r="AL84" s="365"/>
      <c r="AM84" s="365"/>
      <c r="AN84" s="365"/>
      <c r="AO84" s="365"/>
      <c r="AP84" s="365"/>
      <c r="AQ84" s="365"/>
      <c r="AR84" s="364">
        <f>ОЛ!AR84</f>
        <v>0</v>
      </c>
      <c r="AS84" s="364"/>
      <c r="AT84" s="365" t="s">
        <v>227</v>
      </c>
      <c r="AU84" s="365"/>
      <c r="AV84" s="365"/>
      <c r="AW84" s="365"/>
      <c r="AX84" s="365"/>
      <c r="AY84" s="365"/>
      <c r="AZ84" s="365"/>
      <c r="BA84" s="365"/>
      <c r="BB84" s="365"/>
      <c r="BC84" s="365"/>
      <c r="BD84" s="365"/>
      <c r="BE84" s="365"/>
      <c r="BF84" s="365"/>
      <c r="BG84" s="365"/>
      <c r="BH84" s="365"/>
      <c r="BI84" s="365"/>
      <c r="BJ84" s="365"/>
      <c r="BK84" s="365"/>
      <c r="BL84" s="365"/>
      <c r="BM84" s="365"/>
      <c r="BN84" s="365"/>
      <c r="BO84" s="366"/>
    </row>
    <row r="85" spans="1:67" ht="15" customHeight="1" x14ac:dyDescent="0.25">
      <c r="A85" s="55" t="s">
        <v>181</v>
      </c>
      <c r="B85" s="41"/>
      <c r="C85" s="41"/>
      <c r="D85" s="331" t="s">
        <v>300</v>
      </c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O85" s="332"/>
      <c r="P85" s="333"/>
      <c r="Q85" s="337" t="s">
        <v>331</v>
      </c>
      <c r="R85" s="338"/>
      <c r="S85" s="338"/>
      <c r="T85" s="338"/>
      <c r="U85" s="338"/>
      <c r="V85" s="338"/>
      <c r="W85" s="338"/>
      <c r="X85" s="338"/>
      <c r="Y85" s="339"/>
      <c r="Z85" s="374">
        <f>ОЛ!Z85</f>
        <v>0</v>
      </c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193" t="s">
        <v>329</v>
      </c>
      <c r="BJ85" s="285"/>
      <c r="BK85" s="285"/>
      <c r="BL85" s="285"/>
      <c r="BM85" s="285"/>
      <c r="BN85" s="285"/>
      <c r="BO85" s="328"/>
    </row>
    <row r="86" spans="1:67" ht="16.5" thickBot="1" x14ac:dyDescent="0.3">
      <c r="A86" s="58"/>
      <c r="B86" s="59"/>
      <c r="C86" s="59"/>
      <c r="D86" s="334"/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6"/>
      <c r="Q86" s="340" t="s">
        <v>330</v>
      </c>
      <c r="R86" s="341"/>
      <c r="S86" s="341"/>
      <c r="T86" s="341"/>
      <c r="U86" s="341"/>
      <c r="V86" s="341"/>
      <c r="W86" s="341"/>
      <c r="X86" s="341"/>
      <c r="Y86" s="342"/>
      <c r="Z86" s="375">
        <f>ОЛ!Z86</f>
        <v>0</v>
      </c>
      <c r="AA86" s="375"/>
      <c r="AB86" s="375"/>
      <c r="AC86" s="375"/>
      <c r="AD86" s="375"/>
      <c r="AE86" s="375"/>
      <c r="AF86" s="375"/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5"/>
      <c r="AS86" s="375"/>
      <c r="AT86" s="375"/>
      <c r="AU86" s="375"/>
      <c r="AV86" s="375"/>
      <c r="AW86" s="375"/>
      <c r="AX86" s="375"/>
      <c r="AY86" s="375"/>
      <c r="AZ86" s="375"/>
      <c r="BA86" s="375"/>
      <c r="BB86" s="375"/>
      <c r="BC86" s="375"/>
      <c r="BD86" s="375"/>
      <c r="BE86" s="375"/>
      <c r="BF86" s="375"/>
      <c r="BG86" s="375"/>
      <c r="BH86" s="375"/>
      <c r="BI86" s="329" t="s">
        <v>329</v>
      </c>
      <c r="BJ86" s="222"/>
      <c r="BK86" s="222"/>
      <c r="BL86" s="222"/>
      <c r="BM86" s="222"/>
      <c r="BN86" s="222"/>
      <c r="BO86" s="330"/>
    </row>
    <row r="87" spans="1:67" ht="15" customHeight="1" x14ac:dyDescent="0.25">
      <c r="A87" s="55" t="s">
        <v>182</v>
      </c>
      <c r="B87" s="41"/>
      <c r="C87" s="41"/>
      <c r="D87" s="12" t="s">
        <v>328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321">
        <f>ОЛ!O87</f>
        <v>0</v>
      </c>
      <c r="P87" s="321"/>
      <c r="Q87" s="151" t="s">
        <v>327</v>
      </c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322"/>
    </row>
    <row r="88" spans="1:67" ht="15.75" thickBot="1" x14ac:dyDescent="0.3">
      <c r="A88" s="58"/>
      <c r="B88" s="59"/>
      <c r="C88" s="59"/>
      <c r="D88" s="324"/>
      <c r="E88" s="324"/>
      <c r="F88" s="324"/>
      <c r="G88" s="324"/>
      <c r="H88" s="324"/>
      <c r="I88" s="324"/>
      <c r="J88" s="324"/>
      <c r="K88" s="324"/>
      <c r="L88" s="324"/>
      <c r="M88" s="324"/>
      <c r="N88" s="324"/>
      <c r="O88" s="325">
        <f>ОЛ!O88</f>
        <v>0</v>
      </c>
      <c r="P88" s="325"/>
      <c r="Q88" s="326" t="s">
        <v>326</v>
      </c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  <c r="AJ88" s="326"/>
      <c r="AK88" s="326"/>
      <c r="AL88" s="326"/>
      <c r="AM88" s="326"/>
      <c r="AN88" s="326"/>
      <c r="AO88" s="326"/>
      <c r="AP88" s="326"/>
      <c r="AQ88" s="326"/>
      <c r="AR88" s="326"/>
      <c r="AS88" s="326"/>
      <c r="AT88" s="326"/>
      <c r="AU88" s="326"/>
      <c r="AV88" s="326"/>
      <c r="AW88" s="326"/>
      <c r="AX88" s="326"/>
      <c r="AY88" s="326"/>
      <c r="AZ88" s="326"/>
      <c r="BA88" s="326"/>
      <c r="BB88" s="326"/>
      <c r="BC88" s="326"/>
      <c r="BD88" s="326"/>
      <c r="BE88" s="326"/>
      <c r="BF88" s="326"/>
      <c r="BG88" s="326"/>
      <c r="BH88" s="326"/>
      <c r="BI88" s="326"/>
      <c r="BJ88" s="326"/>
      <c r="BK88" s="326"/>
      <c r="BL88" s="326"/>
      <c r="BM88" s="326"/>
      <c r="BN88" s="326"/>
      <c r="BO88" s="327"/>
    </row>
    <row r="89" spans="1:67" ht="15.75" thickBot="1" x14ac:dyDescent="0.3">
      <c r="A89" s="47" t="s">
        <v>184</v>
      </c>
      <c r="B89" s="48"/>
      <c r="C89" s="48"/>
      <c r="D89" s="376" t="s">
        <v>325</v>
      </c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67">
        <f>ОЛ!O89</f>
        <v>0</v>
      </c>
      <c r="P89" s="367"/>
      <c r="Q89" s="370" t="s">
        <v>324</v>
      </c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3"/>
      <c r="AK89" s="368">
        <f>ОЛ!AK89</f>
        <v>0</v>
      </c>
      <c r="AL89" s="369"/>
      <c r="AM89" s="370" t="s">
        <v>323</v>
      </c>
      <c r="AN89" s="371"/>
      <c r="AO89" s="371"/>
      <c r="AP89" s="371"/>
      <c r="AQ89" s="371"/>
      <c r="AR89" s="371"/>
      <c r="AS89" s="371"/>
      <c r="AT89" s="371"/>
      <c r="AU89" s="371"/>
      <c r="AV89" s="371"/>
      <c r="AW89" s="371"/>
      <c r="AX89" s="371"/>
      <c r="AY89" s="371"/>
      <c r="AZ89" s="371"/>
      <c r="BA89" s="371"/>
      <c r="BB89" s="371"/>
      <c r="BC89" s="371"/>
      <c r="BD89" s="371"/>
      <c r="BE89" s="371"/>
      <c r="BF89" s="371"/>
      <c r="BG89" s="371"/>
      <c r="BH89" s="371"/>
      <c r="BI89" s="371"/>
      <c r="BJ89" s="371"/>
      <c r="BK89" s="371"/>
      <c r="BL89" s="371"/>
      <c r="BM89" s="371"/>
      <c r="BN89" s="371"/>
      <c r="BO89" s="372"/>
    </row>
    <row r="90" spans="1:67" x14ac:dyDescent="0.25">
      <c r="A90" s="55" t="s">
        <v>187</v>
      </c>
      <c r="B90" s="41"/>
      <c r="C90" s="41"/>
      <c r="D90" s="12" t="s">
        <v>322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321">
        <f>ОЛ!O90</f>
        <v>0</v>
      </c>
      <c r="P90" s="321"/>
      <c r="Q90" s="387" t="s">
        <v>321</v>
      </c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  <c r="AD90" s="388"/>
      <c r="AE90" s="388"/>
      <c r="AF90" s="388"/>
      <c r="AG90" s="388"/>
      <c r="AH90" s="388"/>
      <c r="AI90" s="388"/>
      <c r="AJ90" s="389"/>
      <c r="AK90" s="383">
        <f>ОЛ!AK90</f>
        <v>0</v>
      </c>
      <c r="AL90" s="384"/>
      <c r="AM90" s="387" t="s">
        <v>320</v>
      </c>
      <c r="AN90" s="388"/>
      <c r="AO90" s="388"/>
      <c r="AP90" s="388"/>
      <c r="AQ90" s="388"/>
      <c r="AR90" s="388"/>
      <c r="AS90" s="388"/>
      <c r="AT90" s="388"/>
      <c r="AU90" s="388"/>
      <c r="AV90" s="388"/>
      <c r="AW90" s="388"/>
      <c r="AX90" s="388"/>
      <c r="AY90" s="388"/>
      <c r="AZ90" s="388"/>
      <c r="BA90" s="388"/>
      <c r="BB90" s="388"/>
      <c r="BC90" s="388"/>
      <c r="BD90" s="388"/>
      <c r="BE90" s="388"/>
      <c r="BF90" s="388"/>
      <c r="BG90" s="388"/>
      <c r="BH90" s="388"/>
      <c r="BI90" s="388"/>
      <c r="BJ90" s="388"/>
      <c r="BK90" s="388"/>
      <c r="BL90" s="388"/>
      <c r="BM90" s="388"/>
      <c r="BN90" s="388"/>
      <c r="BO90" s="393"/>
    </row>
    <row r="91" spans="1:67" ht="15.75" thickBot="1" x14ac:dyDescent="0.3">
      <c r="A91" s="58"/>
      <c r="B91" s="59"/>
      <c r="C91" s="5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9">
        <f>ОЛ!O91</f>
        <v>0</v>
      </c>
      <c r="P91" s="149"/>
      <c r="Q91" s="390" t="s">
        <v>319</v>
      </c>
      <c r="R91" s="391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1"/>
      <c r="AG91" s="391"/>
      <c r="AH91" s="391"/>
      <c r="AI91" s="391"/>
      <c r="AJ91" s="392"/>
      <c r="AK91" s="385">
        <f>ОЛ!AK91</f>
        <v>0</v>
      </c>
      <c r="AL91" s="386"/>
      <c r="AM91" s="390" t="s">
        <v>259</v>
      </c>
      <c r="AN91" s="391"/>
      <c r="AO91" s="391"/>
      <c r="AP91" s="391"/>
      <c r="AQ91" s="391"/>
      <c r="AR91" s="392"/>
      <c r="AS91" s="390"/>
      <c r="AT91" s="391"/>
      <c r="AU91" s="391"/>
      <c r="AV91" s="391"/>
      <c r="AW91" s="391"/>
      <c r="AX91" s="391"/>
      <c r="AY91" s="391"/>
      <c r="AZ91" s="391"/>
      <c r="BA91" s="391"/>
      <c r="BB91" s="391"/>
      <c r="BC91" s="391"/>
      <c r="BD91" s="391"/>
      <c r="BE91" s="391"/>
      <c r="BF91" s="391"/>
      <c r="BG91" s="391"/>
      <c r="BH91" s="391"/>
      <c r="BI91" s="391"/>
      <c r="BJ91" s="391"/>
      <c r="BK91" s="391"/>
      <c r="BL91" s="391"/>
      <c r="BM91" s="391"/>
      <c r="BN91" s="391"/>
      <c r="BO91" s="394"/>
    </row>
    <row r="92" spans="1:67" ht="15.75" thickBot="1" x14ac:dyDescent="0.3">
      <c r="A92" s="1" t="s">
        <v>197</v>
      </c>
      <c r="B92" s="2"/>
      <c r="C92" s="2"/>
      <c r="D92" s="4" t="s">
        <v>318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362">
        <f>ОЛ!O92</f>
        <v>0</v>
      </c>
      <c r="P92" s="362"/>
      <c r="Q92" s="377" t="s">
        <v>317</v>
      </c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8"/>
      <c r="AC92" s="378"/>
      <c r="AD92" s="378"/>
      <c r="AE92" s="378"/>
      <c r="AF92" s="378"/>
      <c r="AG92" s="378"/>
      <c r="AH92" s="378"/>
      <c r="AI92" s="378"/>
      <c r="AJ92" s="379"/>
      <c r="AK92" s="380">
        <f>ОЛ!AK92</f>
        <v>0</v>
      </c>
      <c r="AL92" s="381"/>
      <c r="AM92" s="377" t="s">
        <v>316</v>
      </c>
      <c r="AN92" s="378"/>
      <c r="AO92" s="378"/>
      <c r="AP92" s="378"/>
      <c r="AQ92" s="378"/>
      <c r="AR92" s="378"/>
      <c r="AS92" s="378"/>
      <c r="AT92" s="378"/>
      <c r="AU92" s="378"/>
      <c r="AV92" s="378"/>
      <c r="AW92" s="378"/>
      <c r="AX92" s="378"/>
      <c r="AY92" s="378"/>
      <c r="AZ92" s="378"/>
      <c r="BA92" s="378"/>
      <c r="BB92" s="378"/>
      <c r="BC92" s="378"/>
      <c r="BD92" s="378"/>
      <c r="BE92" s="378"/>
      <c r="BF92" s="378"/>
      <c r="BG92" s="378"/>
      <c r="BH92" s="378"/>
      <c r="BI92" s="378"/>
      <c r="BJ92" s="378"/>
      <c r="BK92" s="378"/>
      <c r="BL92" s="378"/>
      <c r="BM92" s="378"/>
      <c r="BN92" s="378"/>
      <c r="BO92" s="382"/>
    </row>
    <row r="93" spans="1:67" ht="15" customHeight="1" thickBot="1" x14ac:dyDescent="0.3">
      <c r="A93" s="1" t="s">
        <v>198</v>
      </c>
      <c r="B93" s="2"/>
      <c r="C93" s="2"/>
      <c r="D93" s="346" t="s">
        <v>315</v>
      </c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Q93" s="347"/>
      <c r="R93" s="347"/>
      <c r="S93" s="348"/>
      <c r="T93" s="401">
        <f>ОЛ!T93</f>
        <v>0</v>
      </c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  <c r="AE93" s="401"/>
      <c r="AF93" s="401"/>
      <c r="AG93" s="401"/>
      <c r="AH93" s="401"/>
      <c r="AI93" s="401"/>
      <c r="AJ93" s="401"/>
      <c r="AK93" s="401"/>
      <c r="AL93" s="401"/>
      <c r="AM93" s="401"/>
      <c r="AN93" s="401"/>
      <c r="AO93" s="401"/>
      <c r="AP93" s="401"/>
      <c r="AQ93" s="401"/>
      <c r="AR93" s="401"/>
      <c r="AS93" s="401"/>
      <c r="AT93" s="401"/>
      <c r="AU93" s="401"/>
      <c r="AV93" s="401"/>
      <c r="AW93" s="401"/>
      <c r="AX93" s="401"/>
      <c r="AY93" s="401"/>
      <c r="AZ93" s="401"/>
      <c r="BA93" s="401"/>
      <c r="BB93" s="401"/>
      <c r="BC93" s="401"/>
      <c r="BD93" s="401"/>
      <c r="BE93" s="401"/>
      <c r="BF93" s="401"/>
      <c r="BG93" s="401"/>
      <c r="BH93" s="402"/>
      <c r="BI93" s="343" t="s">
        <v>314</v>
      </c>
      <c r="BJ93" s="344"/>
      <c r="BK93" s="344"/>
      <c r="BL93" s="344"/>
      <c r="BM93" s="344"/>
      <c r="BN93" s="344"/>
      <c r="BO93" s="345"/>
    </row>
    <row r="94" spans="1:67" ht="15.75" thickBot="1" x14ac:dyDescent="0.3">
      <c r="A94" s="1" t="s">
        <v>199</v>
      </c>
      <c r="B94" s="2"/>
      <c r="C94" s="2"/>
      <c r="D94" s="346" t="s">
        <v>313</v>
      </c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347"/>
      <c r="W94" s="347"/>
      <c r="X94" s="347"/>
      <c r="Y94" s="347"/>
      <c r="Z94" s="347"/>
      <c r="AA94" s="347"/>
      <c r="AB94" s="347"/>
      <c r="AC94" s="347"/>
      <c r="AD94" s="347"/>
      <c r="AE94" s="403">
        <f>ОЛ!AE94</f>
        <v>0</v>
      </c>
      <c r="AF94" s="401"/>
      <c r="AG94" s="401"/>
      <c r="AH94" s="401"/>
      <c r="AI94" s="401"/>
      <c r="AJ94" s="401"/>
      <c r="AK94" s="401"/>
      <c r="AL94" s="401"/>
      <c r="AM94" s="401"/>
      <c r="AN94" s="401"/>
      <c r="AO94" s="401"/>
      <c r="AP94" s="401"/>
      <c r="AQ94" s="401"/>
      <c r="AR94" s="401"/>
      <c r="AS94" s="401"/>
      <c r="AT94" s="401"/>
      <c r="AU94" s="401"/>
      <c r="AV94" s="401"/>
      <c r="AW94" s="401"/>
      <c r="AX94" s="401"/>
      <c r="AY94" s="401"/>
      <c r="AZ94" s="401"/>
      <c r="BA94" s="401"/>
      <c r="BB94" s="401"/>
      <c r="BC94" s="401"/>
      <c r="BD94" s="401"/>
      <c r="BE94" s="401"/>
      <c r="BF94" s="401"/>
      <c r="BG94" s="401"/>
      <c r="BH94" s="402"/>
      <c r="BI94" s="343" t="s">
        <v>312</v>
      </c>
      <c r="BJ94" s="344"/>
      <c r="BK94" s="344"/>
      <c r="BL94" s="344"/>
      <c r="BM94" s="344"/>
      <c r="BN94" s="344"/>
      <c r="BO94" s="345"/>
    </row>
    <row r="95" spans="1:67" x14ac:dyDescent="0.25">
      <c r="A95" s="55" t="s">
        <v>202</v>
      </c>
      <c r="B95" s="41"/>
      <c r="C95" s="41"/>
      <c r="D95" s="12" t="s">
        <v>311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321">
        <f>ОЛ!O95</f>
        <v>0</v>
      </c>
      <c r="P95" s="321"/>
      <c r="Q95" s="387" t="s">
        <v>310</v>
      </c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  <c r="AD95" s="388"/>
      <c r="AE95" s="388"/>
      <c r="AF95" s="388"/>
      <c r="AG95" s="388"/>
      <c r="AH95" s="388"/>
      <c r="AI95" s="388"/>
      <c r="AJ95" s="389"/>
      <c r="AK95" s="383">
        <f>ОЛ!AK95</f>
        <v>0</v>
      </c>
      <c r="AL95" s="384"/>
      <c r="AM95" s="387" t="s">
        <v>309</v>
      </c>
      <c r="AN95" s="388"/>
      <c r="AO95" s="388"/>
      <c r="AP95" s="388"/>
      <c r="AQ95" s="388"/>
      <c r="AR95" s="388"/>
      <c r="AS95" s="388"/>
      <c r="AT95" s="388"/>
      <c r="AU95" s="388"/>
      <c r="AV95" s="388"/>
      <c r="AW95" s="388"/>
      <c r="AX95" s="388"/>
      <c r="AY95" s="388"/>
      <c r="AZ95" s="388"/>
      <c r="BA95" s="388"/>
      <c r="BB95" s="388"/>
      <c r="BC95" s="388"/>
      <c r="BD95" s="388"/>
      <c r="BE95" s="388"/>
      <c r="BF95" s="388"/>
      <c r="BG95" s="388"/>
      <c r="BH95" s="388"/>
      <c r="BI95" s="388"/>
      <c r="BJ95" s="388"/>
      <c r="BK95" s="388"/>
      <c r="BL95" s="388"/>
      <c r="BM95" s="388"/>
      <c r="BN95" s="388"/>
      <c r="BO95" s="393"/>
    </row>
    <row r="96" spans="1:67" ht="15.75" thickBot="1" x14ac:dyDescent="0.3">
      <c r="A96" s="58"/>
      <c r="B96" s="59"/>
      <c r="C96" s="5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9">
        <f>ОЛ!O96</f>
        <v>0</v>
      </c>
      <c r="P96" s="149"/>
      <c r="Q96" s="390" t="s">
        <v>308</v>
      </c>
      <c r="R96" s="391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  <c r="AC96" s="391"/>
      <c r="AD96" s="391"/>
      <c r="AE96" s="391"/>
      <c r="AF96" s="391"/>
      <c r="AG96" s="391"/>
      <c r="AH96" s="391"/>
      <c r="AI96" s="391"/>
      <c r="AJ96" s="392"/>
      <c r="AK96" s="385">
        <f>ОЛ!AK96</f>
        <v>0</v>
      </c>
      <c r="AL96" s="386"/>
      <c r="AM96" s="390" t="s">
        <v>307</v>
      </c>
      <c r="AN96" s="391"/>
      <c r="AO96" s="391"/>
      <c r="AP96" s="391"/>
      <c r="AQ96" s="391"/>
      <c r="AR96" s="391"/>
      <c r="AS96" s="391"/>
      <c r="AT96" s="391"/>
      <c r="AU96" s="391"/>
      <c r="AV96" s="391"/>
      <c r="AW96" s="391"/>
      <c r="AX96" s="391"/>
      <c r="AY96" s="391"/>
      <c r="AZ96" s="391"/>
      <c r="BA96" s="391"/>
      <c r="BB96" s="391"/>
      <c r="BC96" s="391"/>
      <c r="BD96" s="391"/>
      <c r="BE96" s="391"/>
      <c r="BF96" s="391"/>
      <c r="BG96" s="391"/>
      <c r="BH96" s="391"/>
      <c r="BI96" s="391"/>
      <c r="BJ96" s="391"/>
      <c r="BK96" s="391"/>
      <c r="BL96" s="391"/>
      <c r="BM96" s="391"/>
      <c r="BN96" s="391"/>
      <c r="BO96" s="394"/>
    </row>
    <row r="97" spans="1:67" ht="15.75" thickBot="1" x14ac:dyDescent="0.3">
      <c r="A97" s="1" t="s">
        <v>207</v>
      </c>
      <c r="B97" s="2"/>
      <c r="C97" s="2"/>
      <c r="D97" s="4" t="s">
        <v>306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362">
        <f>ОЛ!O97</f>
        <v>0</v>
      </c>
      <c r="P97" s="362"/>
      <c r="Q97" s="395" t="s">
        <v>305</v>
      </c>
      <c r="R97" s="396"/>
      <c r="S97" s="396"/>
      <c r="T97" s="396"/>
      <c r="U97" s="396"/>
      <c r="V97" s="396"/>
      <c r="W97" s="396"/>
      <c r="X97" s="396"/>
      <c r="Y97" s="396"/>
      <c r="Z97" s="396"/>
      <c r="AA97" s="396"/>
      <c r="AB97" s="396"/>
      <c r="AC97" s="396"/>
      <c r="AD97" s="396"/>
      <c r="AE97" s="396"/>
      <c r="AF97" s="396"/>
      <c r="AG97" s="396"/>
      <c r="AH97" s="396"/>
      <c r="AI97" s="396"/>
      <c r="AJ97" s="397"/>
      <c r="AK97" s="398">
        <f>ОЛ!AK97</f>
        <v>0</v>
      </c>
      <c r="AL97" s="399"/>
      <c r="AM97" s="395" t="s">
        <v>304</v>
      </c>
      <c r="AN97" s="396"/>
      <c r="AO97" s="396"/>
      <c r="AP97" s="396"/>
      <c r="AQ97" s="396"/>
      <c r="AR97" s="396"/>
      <c r="AS97" s="396"/>
      <c r="AT97" s="396"/>
      <c r="AU97" s="396"/>
      <c r="AV97" s="396"/>
      <c r="AW97" s="396"/>
      <c r="AX97" s="396"/>
      <c r="AY97" s="396"/>
      <c r="AZ97" s="396"/>
      <c r="BA97" s="396"/>
      <c r="BB97" s="396"/>
      <c r="BC97" s="396"/>
      <c r="BD97" s="396"/>
      <c r="BE97" s="396"/>
      <c r="BF97" s="396"/>
      <c r="BG97" s="396"/>
      <c r="BH97" s="396"/>
      <c r="BI97" s="396"/>
      <c r="BJ97" s="396"/>
      <c r="BK97" s="396"/>
      <c r="BL97" s="396"/>
      <c r="BM97" s="396"/>
      <c r="BN97" s="396"/>
      <c r="BO97" s="400"/>
    </row>
    <row r="98" spans="1:67" ht="15.75" customHeight="1" x14ac:dyDescent="0.25">
      <c r="A98" s="8" t="s">
        <v>211</v>
      </c>
      <c r="B98" s="9"/>
      <c r="C98" s="9"/>
      <c r="D98" s="12" t="s">
        <v>303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4">
        <f>ОЛ!O98</f>
        <v>0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5"/>
    </row>
    <row r="99" spans="1:67" ht="15.75" thickBot="1" x14ac:dyDescent="0.3">
      <c r="A99" s="10"/>
      <c r="B99" s="11"/>
      <c r="C99" s="1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7"/>
    </row>
  </sheetData>
  <mergeCells count="444">
    <mergeCell ref="A1:N2"/>
    <mergeCell ref="O1:U1"/>
    <mergeCell ref="V1:BO1"/>
    <mergeCell ref="O2:U2"/>
    <mergeCell ref="V2:BO2"/>
    <mergeCell ref="A3:N4"/>
    <mergeCell ref="O3:U3"/>
    <mergeCell ref="V3:AN3"/>
    <mergeCell ref="AO3:AV3"/>
    <mergeCell ref="AW3:BO3"/>
    <mergeCell ref="O4:U4"/>
    <mergeCell ref="V4:AN4"/>
    <mergeCell ref="AO4:AV4"/>
    <mergeCell ref="AW4:BO4"/>
    <mergeCell ref="A5:N6"/>
    <mergeCell ref="O5:U5"/>
    <mergeCell ref="V5:BO5"/>
    <mergeCell ref="O6:U6"/>
    <mergeCell ref="V6:AN6"/>
    <mergeCell ref="AO6:AV6"/>
    <mergeCell ref="AW6:BO6"/>
    <mergeCell ref="A8:C8"/>
    <mergeCell ref="D8:BO8"/>
    <mergeCell ref="BD9:BO9"/>
    <mergeCell ref="A10:C10"/>
    <mergeCell ref="D10:N10"/>
    <mergeCell ref="O10:P10"/>
    <mergeCell ref="Q10:AA10"/>
    <mergeCell ref="AB10:AC10"/>
    <mergeCell ref="AD10:AN10"/>
    <mergeCell ref="AO10:AP10"/>
    <mergeCell ref="AQ10:BA10"/>
    <mergeCell ref="BB10:BC10"/>
    <mergeCell ref="BD10:BO10"/>
    <mergeCell ref="A9:C9"/>
    <mergeCell ref="D9:N9"/>
    <mergeCell ref="O9:P9"/>
    <mergeCell ref="Q9:AA9"/>
    <mergeCell ref="AB9:AC9"/>
    <mergeCell ref="AD9:AN9"/>
    <mergeCell ref="AO9:AP9"/>
    <mergeCell ref="AQ9:BA9"/>
    <mergeCell ref="BB9:BC9"/>
    <mergeCell ref="BD11:BO12"/>
    <mergeCell ref="O12:P12"/>
    <mergeCell ref="Q12:AA12"/>
    <mergeCell ref="AB12:AC12"/>
    <mergeCell ref="AD12:AN12"/>
    <mergeCell ref="AO12:AP12"/>
    <mergeCell ref="AQ12:BA12"/>
    <mergeCell ref="AB13:AC13"/>
    <mergeCell ref="AD13:AN13"/>
    <mergeCell ref="AO13:AP13"/>
    <mergeCell ref="AQ13:BA13"/>
    <mergeCell ref="AQ11:BA11"/>
    <mergeCell ref="BB11:BC12"/>
    <mergeCell ref="BB13:BC14"/>
    <mergeCell ref="BD13:BO14"/>
    <mergeCell ref="O14:P14"/>
    <mergeCell ref="Q14:AA14"/>
    <mergeCell ref="AB14:AC14"/>
    <mergeCell ref="AD14:AN14"/>
    <mergeCell ref="AO14:AP14"/>
    <mergeCell ref="AQ14:BA14"/>
    <mergeCell ref="O13:P13"/>
    <mergeCell ref="Q13:AA13"/>
    <mergeCell ref="A15:C18"/>
    <mergeCell ref="D15:N18"/>
    <mergeCell ref="O15:P15"/>
    <mergeCell ref="Q15:AA15"/>
    <mergeCell ref="AB15:AC15"/>
    <mergeCell ref="AD15:AN15"/>
    <mergeCell ref="AO15:AP15"/>
    <mergeCell ref="AQ15:BA15"/>
    <mergeCell ref="A11:C14"/>
    <mergeCell ref="D11:N14"/>
    <mergeCell ref="O11:P11"/>
    <mergeCell ref="Q11:AA11"/>
    <mergeCell ref="AB11:AC11"/>
    <mergeCell ref="AD11:AN11"/>
    <mergeCell ref="AO11:AP11"/>
    <mergeCell ref="BB15:BC15"/>
    <mergeCell ref="BD15:BO15"/>
    <mergeCell ref="O16:P17"/>
    <mergeCell ref="Q16:AA17"/>
    <mergeCell ref="AB16:AC17"/>
    <mergeCell ref="AD16:AN17"/>
    <mergeCell ref="AO16:AP16"/>
    <mergeCell ref="AQ16:BA16"/>
    <mergeCell ref="BB16:BO18"/>
    <mergeCell ref="AO17:AP17"/>
    <mergeCell ref="AQ17:BA17"/>
    <mergeCell ref="O18:P18"/>
    <mergeCell ref="Q18:AA18"/>
    <mergeCell ref="AB18:AC18"/>
    <mergeCell ref="AD18:AN18"/>
    <mergeCell ref="AO18:AP18"/>
    <mergeCell ref="AQ18:BA18"/>
    <mergeCell ref="A19:C21"/>
    <mergeCell ref="D19:S19"/>
    <mergeCell ref="T19:V20"/>
    <mergeCell ref="W19:Z19"/>
    <mergeCell ref="AA19:AE19"/>
    <mergeCell ref="AF19:AJ19"/>
    <mergeCell ref="D20:S21"/>
    <mergeCell ref="W20:Z20"/>
    <mergeCell ref="AA20:AE20"/>
    <mergeCell ref="AF20:AJ20"/>
    <mergeCell ref="T21:V21"/>
    <mergeCell ref="W21:Z21"/>
    <mergeCell ref="AA21:AE21"/>
    <mergeCell ref="AF21:AJ21"/>
    <mergeCell ref="AK19:AO19"/>
    <mergeCell ref="AP19:AT19"/>
    <mergeCell ref="AU19:AY19"/>
    <mergeCell ref="AZ19:BD19"/>
    <mergeCell ref="BE19:BI19"/>
    <mergeCell ref="BJ19:BO19"/>
    <mergeCell ref="AK20:AO20"/>
    <mergeCell ref="AP20:AT20"/>
    <mergeCell ref="AU20:AY20"/>
    <mergeCell ref="AZ20:BD20"/>
    <mergeCell ref="BE20:BI20"/>
    <mergeCell ref="BJ20:BO20"/>
    <mergeCell ref="A22:C23"/>
    <mergeCell ref="D22:S23"/>
    <mergeCell ref="T22:V22"/>
    <mergeCell ref="W22:AE22"/>
    <mergeCell ref="AF22:AN22"/>
    <mergeCell ref="AO22:AW22"/>
    <mergeCell ref="AX22:BF22"/>
    <mergeCell ref="BG22:BO22"/>
    <mergeCell ref="T23:V23"/>
    <mergeCell ref="W23:AE23"/>
    <mergeCell ref="AF23:AN23"/>
    <mergeCell ref="AO23:AW23"/>
    <mergeCell ref="AX23:BF23"/>
    <mergeCell ref="BG23:BO23"/>
    <mergeCell ref="AX28:BG28"/>
    <mergeCell ref="BH28:BO28"/>
    <mergeCell ref="D29:E29"/>
    <mergeCell ref="AK21:AO21"/>
    <mergeCell ref="AP21:AT21"/>
    <mergeCell ref="AU21:AY21"/>
    <mergeCell ref="AZ21:BD21"/>
    <mergeCell ref="BE21:BI21"/>
    <mergeCell ref="BJ21:BO21"/>
    <mergeCell ref="D28:E28"/>
    <mergeCell ref="F28:G28"/>
    <mergeCell ref="H28:AN28"/>
    <mergeCell ref="A24:C24"/>
    <mergeCell ref="D24:S24"/>
    <mergeCell ref="T24:V24"/>
    <mergeCell ref="W24:BF24"/>
    <mergeCell ref="BG24:BO24"/>
    <mergeCell ref="A25:C36"/>
    <mergeCell ref="D25:AN25"/>
    <mergeCell ref="AO25:AR25"/>
    <mergeCell ref="AS25:BO25"/>
    <mergeCell ref="D26:E26"/>
    <mergeCell ref="F26:G26"/>
    <mergeCell ref="H26:AN26"/>
    <mergeCell ref="AO26:AW27"/>
    <mergeCell ref="AX26:BG26"/>
    <mergeCell ref="BH26:BO26"/>
    <mergeCell ref="D27:E27"/>
    <mergeCell ref="F27:G27"/>
    <mergeCell ref="H27:AN27"/>
    <mergeCell ref="AX27:BG27"/>
    <mergeCell ref="BH27:BO27"/>
    <mergeCell ref="AO28:AW29"/>
    <mergeCell ref="BH29:BO29"/>
    <mergeCell ref="D30:E30"/>
    <mergeCell ref="F30:G30"/>
    <mergeCell ref="H30:AN30"/>
    <mergeCell ref="AO30:AW31"/>
    <mergeCell ref="AX30:BG30"/>
    <mergeCell ref="BH30:BO30"/>
    <mergeCell ref="F29:G29"/>
    <mergeCell ref="H29:AN29"/>
    <mergeCell ref="AX29:BG29"/>
    <mergeCell ref="D31:E31"/>
    <mergeCell ref="F31:G31"/>
    <mergeCell ref="H31:AN31"/>
    <mergeCell ref="AX31:BG31"/>
    <mergeCell ref="BH31:BO31"/>
    <mergeCell ref="D32:E32"/>
    <mergeCell ref="F32:G32"/>
    <mergeCell ref="H32:AN32"/>
    <mergeCell ref="AO32:BG33"/>
    <mergeCell ref="BH32:BO33"/>
    <mergeCell ref="D33:E33"/>
    <mergeCell ref="F33:G33"/>
    <mergeCell ref="H33:AN33"/>
    <mergeCell ref="A38:C38"/>
    <mergeCell ref="D38:BO38"/>
    <mergeCell ref="D34:E34"/>
    <mergeCell ref="F34:G34"/>
    <mergeCell ref="H34:AN34"/>
    <mergeCell ref="AO34:BG34"/>
    <mergeCell ref="BH34:BO34"/>
    <mergeCell ref="D35:E35"/>
    <mergeCell ref="F35:G35"/>
    <mergeCell ref="H35:AN35"/>
    <mergeCell ref="AO35:BG35"/>
    <mergeCell ref="BH35:BO35"/>
    <mergeCell ref="D36:L36"/>
    <mergeCell ref="M36:AN36"/>
    <mergeCell ref="AO36:BG36"/>
    <mergeCell ref="AO39:AQ39"/>
    <mergeCell ref="AR39:AU39"/>
    <mergeCell ref="AV39:AX39"/>
    <mergeCell ref="AY39:BA39"/>
    <mergeCell ref="BB39:BE39"/>
    <mergeCell ref="BF39:BH39"/>
    <mergeCell ref="BH36:BO36"/>
    <mergeCell ref="Q39:AD39"/>
    <mergeCell ref="BI39:BK39"/>
    <mergeCell ref="BL39:BO39"/>
    <mergeCell ref="AE39:AG39"/>
    <mergeCell ref="AH39:AK39"/>
    <mergeCell ref="AL39:AN39"/>
    <mergeCell ref="Q40:AD40"/>
    <mergeCell ref="AE40:AG40"/>
    <mergeCell ref="AH40:AJ40"/>
    <mergeCell ref="AK40:AM40"/>
    <mergeCell ref="AN40:AP40"/>
    <mergeCell ref="AQ40:AT40"/>
    <mergeCell ref="AU40:AX40"/>
    <mergeCell ref="AY40:BA40"/>
    <mergeCell ref="BE40:BO40"/>
    <mergeCell ref="D42:AC42"/>
    <mergeCell ref="AD42:AE42"/>
    <mergeCell ref="AF42:AN42"/>
    <mergeCell ref="AO42:AP42"/>
    <mergeCell ref="AQ42:AX42"/>
    <mergeCell ref="BB40:BD40"/>
    <mergeCell ref="AY42:AZ42"/>
    <mergeCell ref="BA42:BO42"/>
    <mergeCell ref="A43:C44"/>
    <mergeCell ref="D43:V44"/>
    <mergeCell ref="W43:AJ43"/>
    <mergeCell ref="AK43:BF43"/>
    <mergeCell ref="BG43:BO43"/>
    <mergeCell ref="W44:AJ44"/>
    <mergeCell ref="AK44:BO44"/>
    <mergeCell ref="A42:C42"/>
    <mergeCell ref="A41:C41"/>
    <mergeCell ref="D41:AC41"/>
    <mergeCell ref="AD41:AE41"/>
    <mergeCell ref="AF41:AX41"/>
    <mergeCell ref="AY41:AZ41"/>
    <mergeCell ref="BA41:BO41"/>
    <mergeCell ref="A39:C40"/>
    <mergeCell ref="D39:P40"/>
    <mergeCell ref="A45:C47"/>
    <mergeCell ref="D45:V45"/>
    <mergeCell ref="W45:AJ46"/>
    <mergeCell ref="AK45:AS45"/>
    <mergeCell ref="AT45:AW45"/>
    <mergeCell ref="AX45:BH46"/>
    <mergeCell ref="AL48:AM48"/>
    <mergeCell ref="AN48:AV48"/>
    <mergeCell ref="BI45:BK45"/>
    <mergeCell ref="O54:P54"/>
    <mergeCell ref="Q54:BO54"/>
    <mergeCell ref="O55:P55"/>
    <mergeCell ref="Q55:BO55"/>
    <mergeCell ref="O56:P56"/>
    <mergeCell ref="Q56:BO56"/>
    <mergeCell ref="BL45:BO45"/>
    <mergeCell ref="D46:V47"/>
    <mergeCell ref="AK46:AS46"/>
    <mergeCell ref="AT46:AW46"/>
    <mergeCell ref="BI46:BK46"/>
    <mergeCell ref="BL46:BO46"/>
    <mergeCell ref="W47:BO47"/>
    <mergeCell ref="AW48:AX48"/>
    <mergeCell ref="AY48:BO48"/>
    <mergeCell ref="O57:P57"/>
    <mergeCell ref="O58:P58"/>
    <mergeCell ref="Q57:BO57"/>
    <mergeCell ref="Q58:BO58"/>
    <mergeCell ref="A60:C60"/>
    <mergeCell ref="D60:BO60"/>
    <mergeCell ref="W49:X49"/>
    <mergeCell ref="Y49:BO49"/>
    <mergeCell ref="A50:C50"/>
    <mergeCell ref="D50:BO50"/>
    <mergeCell ref="A48:C49"/>
    <mergeCell ref="D48:V49"/>
    <mergeCell ref="W48:X48"/>
    <mergeCell ref="Y48:AK48"/>
    <mergeCell ref="A51:C58"/>
    <mergeCell ref="D51:N58"/>
    <mergeCell ref="O51:P51"/>
    <mergeCell ref="Q51:AL51"/>
    <mergeCell ref="AM51:AN51"/>
    <mergeCell ref="AO51:BO51"/>
    <mergeCell ref="O52:P52"/>
    <mergeCell ref="Q52:BO52"/>
    <mergeCell ref="O53:P53"/>
    <mergeCell ref="Q53:BO53"/>
    <mergeCell ref="A61:C63"/>
    <mergeCell ref="D61:N63"/>
    <mergeCell ref="O61:P61"/>
    <mergeCell ref="Q61:BO61"/>
    <mergeCell ref="O62:P62"/>
    <mergeCell ref="Q62:BO62"/>
    <mergeCell ref="O63:P63"/>
    <mergeCell ref="Q63:BO63"/>
    <mergeCell ref="A64:C65"/>
    <mergeCell ref="D64:N65"/>
    <mergeCell ref="O64:P64"/>
    <mergeCell ref="Q64:BO64"/>
    <mergeCell ref="O65:P65"/>
    <mergeCell ref="Q65:BO65"/>
    <mergeCell ref="A66:C67"/>
    <mergeCell ref="D66:P67"/>
    <mergeCell ref="Q66:Y66"/>
    <mergeCell ref="Z66:BH66"/>
    <mergeCell ref="BI66:BO66"/>
    <mergeCell ref="Q67:Y67"/>
    <mergeCell ref="Z67:BH67"/>
    <mergeCell ref="BI67:BO67"/>
    <mergeCell ref="A68:C68"/>
    <mergeCell ref="D68:Y68"/>
    <mergeCell ref="Z68:BH68"/>
    <mergeCell ref="BI68:BO68"/>
    <mergeCell ref="BB74:BO74"/>
    <mergeCell ref="O75:P75"/>
    <mergeCell ref="Q75:BO75"/>
    <mergeCell ref="A69:C69"/>
    <mergeCell ref="D69:Y69"/>
    <mergeCell ref="Z69:BH69"/>
    <mergeCell ref="BI69:BO69"/>
    <mergeCell ref="AZ70:BA70"/>
    <mergeCell ref="BB70:BO70"/>
    <mergeCell ref="O71:P71"/>
    <mergeCell ref="Q71:BO71"/>
    <mergeCell ref="O72:P72"/>
    <mergeCell ref="Q72:BO72"/>
    <mergeCell ref="O76:P76"/>
    <mergeCell ref="Q76:BO76"/>
    <mergeCell ref="O77:P77"/>
    <mergeCell ref="Q77:BO77"/>
    <mergeCell ref="O78:P78"/>
    <mergeCell ref="Q78:BO78"/>
    <mergeCell ref="O79:P79"/>
    <mergeCell ref="Q79:BO79"/>
    <mergeCell ref="A82:C82"/>
    <mergeCell ref="D82:BO82"/>
    <mergeCell ref="A70:C79"/>
    <mergeCell ref="D70:N79"/>
    <mergeCell ref="O70:P70"/>
    <mergeCell ref="Q70:AY70"/>
    <mergeCell ref="A80:C80"/>
    <mergeCell ref="D80:N80"/>
    <mergeCell ref="O80:BO80"/>
    <mergeCell ref="O73:P73"/>
    <mergeCell ref="Q73:AY73"/>
    <mergeCell ref="AZ73:BA73"/>
    <mergeCell ref="BB73:BO73"/>
    <mergeCell ref="O74:P74"/>
    <mergeCell ref="Q74:AY74"/>
    <mergeCell ref="AZ74:BA74"/>
    <mergeCell ref="A83:C83"/>
    <mergeCell ref="D83:N83"/>
    <mergeCell ref="O83:P83"/>
    <mergeCell ref="Q83:AJ83"/>
    <mergeCell ref="AK83:AL83"/>
    <mergeCell ref="AM83:BO83"/>
    <mergeCell ref="A84:C84"/>
    <mergeCell ref="D84:N84"/>
    <mergeCell ref="O84:P84"/>
    <mergeCell ref="Q84:AA84"/>
    <mergeCell ref="AB84:AC84"/>
    <mergeCell ref="AD84:AQ84"/>
    <mergeCell ref="AR84:AS84"/>
    <mergeCell ref="AT84:BO84"/>
    <mergeCell ref="A85:C86"/>
    <mergeCell ref="D85:P86"/>
    <mergeCell ref="Q85:Y85"/>
    <mergeCell ref="Z85:BH85"/>
    <mergeCell ref="BI85:BO85"/>
    <mergeCell ref="Q86:Y86"/>
    <mergeCell ref="Z86:BH86"/>
    <mergeCell ref="BI86:BO86"/>
    <mergeCell ref="A87:C88"/>
    <mergeCell ref="D87:N88"/>
    <mergeCell ref="O87:P87"/>
    <mergeCell ref="Q87:BO87"/>
    <mergeCell ref="O88:P88"/>
    <mergeCell ref="Q88:BO88"/>
    <mergeCell ref="A89:C89"/>
    <mergeCell ref="D89:N89"/>
    <mergeCell ref="O89:P89"/>
    <mergeCell ref="Q89:AJ89"/>
    <mergeCell ref="AK89:AL89"/>
    <mergeCell ref="AM89:BO89"/>
    <mergeCell ref="Q90:AJ90"/>
    <mergeCell ref="AK90:AL90"/>
    <mergeCell ref="AM90:BO90"/>
    <mergeCell ref="O91:P91"/>
    <mergeCell ref="Q91:AJ91"/>
    <mergeCell ref="AK91:AL91"/>
    <mergeCell ref="AM91:AR91"/>
    <mergeCell ref="AS91:BO91"/>
    <mergeCell ref="A92:C92"/>
    <mergeCell ref="D92:N92"/>
    <mergeCell ref="O92:P92"/>
    <mergeCell ref="Q92:AJ92"/>
    <mergeCell ref="AK92:AL92"/>
    <mergeCell ref="AM92:BO92"/>
    <mergeCell ref="A90:C91"/>
    <mergeCell ref="D90:N91"/>
    <mergeCell ref="O90:P90"/>
    <mergeCell ref="A93:C93"/>
    <mergeCell ref="D93:S93"/>
    <mergeCell ref="T93:BH93"/>
    <mergeCell ref="BI93:BO93"/>
    <mergeCell ref="A94:C94"/>
    <mergeCell ref="D94:AD94"/>
    <mergeCell ref="AE94:BH94"/>
    <mergeCell ref="BI94:BO94"/>
    <mergeCell ref="A95:C96"/>
    <mergeCell ref="D95:N96"/>
    <mergeCell ref="O95:P95"/>
    <mergeCell ref="Q95:AJ95"/>
    <mergeCell ref="AK95:AL95"/>
    <mergeCell ref="AM95:BO95"/>
    <mergeCell ref="O96:P96"/>
    <mergeCell ref="Q96:AJ96"/>
    <mergeCell ref="AK96:AL96"/>
    <mergeCell ref="AM96:BO96"/>
    <mergeCell ref="A97:C97"/>
    <mergeCell ref="D97:N97"/>
    <mergeCell ref="O97:P97"/>
    <mergeCell ref="Q97:AJ97"/>
    <mergeCell ref="AK97:AL97"/>
    <mergeCell ref="AM97:BO97"/>
    <mergeCell ref="A98:C99"/>
    <mergeCell ref="D98:N99"/>
    <mergeCell ref="O98:BO99"/>
  </mergeCell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&amp;CQuestionnaire for valve selection</oddHeader>
  </headerFooter>
  <ignoredErrors>
    <ignoredError sqref="A50 A38" numberStoredAsText="1"/>
    <ignoredError sqref="AO2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3e3ac3c-49ea-482f-bf96-49760ac48f13">EKPDZYKACD2M-536-145511</_dlc_DocId>
    <_dlc_DocIdUrl xmlns="b3e3ac3c-49ea-482f-bf96-49760ac48f13">
      <Url>http://portal:8080/sgm/_layouts/DocIdRedir.aspx?ID=EKPDZYKACD2M-536-145511</Url>
      <Description>EKPDZYKACD2M-536-145511</Description>
    </_dlc_DocIdUrl>
    <IconOverlay xmlns="http://schemas.microsoft.com/sharepoint/v4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9C99B80BCFB144AB435F861E12EC6C" ma:contentTypeVersion="1" ma:contentTypeDescription="Создание документа." ma:contentTypeScope="" ma:versionID="d7bf6490bba2fcbd2d5f2c58aef9d007">
  <xsd:schema xmlns:xsd="http://www.w3.org/2001/XMLSchema" xmlns:xs="http://www.w3.org/2001/XMLSchema" xmlns:p="http://schemas.microsoft.com/office/2006/metadata/properties" xmlns:ns2="b3e3ac3c-49ea-482f-bf96-49760ac48f13" xmlns:ns3="http://schemas.microsoft.com/sharepoint/v4" targetNamespace="http://schemas.microsoft.com/office/2006/metadata/properties" ma:root="true" ma:fieldsID="946dd6ec2a7998c466f73a8853735e47" ns2:_="" ns3:_="">
    <xsd:import namespace="b3e3ac3c-49ea-482f-bf96-49760ac48f1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3ac3c-49ea-482f-bf96-49760ac48f1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EFDA39-8558-471D-8FD7-B7A094643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9471D-C818-493A-9F9E-16AA82013760}">
  <ds:schemaRefs>
    <ds:schemaRef ds:uri="b3e3ac3c-49ea-482f-bf96-49760ac48f13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F31869-B051-42D2-AF6C-E9FBD5B1539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B12561C-1654-475B-9455-25A027A01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3ac3c-49ea-482f-bf96-49760ac48f1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ОЛ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2026-07-03T10:25:56Z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7aea0c98-5267-4091-8f3e-c356face28d4</vt:lpwstr>
  </property>
  <property fmtid="{D5CDD505-2E9C-101B-9397-08002B2CF9AE}" pid="3" name="ContentTypeId">
    <vt:lpwstr>0x010100B69C99B80BCFB144AB435F861E12EC6C</vt:lpwstr>
  </property>
</Properties>
</file>